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 yWindow="-10" windowWidth="19220" windowHeight="8600" tabRatio="989" activeTab="2"/>
  </bookViews>
  <sheets>
    <sheet name="封面" sheetId="10" r:id="rId1"/>
    <sheet name="目录" sheetId="12" r:id="rId2"/>
    <sheet name="省级部门（单位）整体支出绩效自评表" sheetId="14" r:id="rId3"/>
    <sheet name="部门预算项目支出绩效自评结果汇总表" sheetId="5" r:id="rId4"/>
    <sheet name="省级部门预算项目支出绩效自评表（高校改革发展专项）" sheetId="2" r:id="rId5"/>
    <sheet name="省级部门预算项目支出绩效自评表（校园建设及维修维护专项）" sheetId="15" r:id="rId6"/>
    <sheet name="省级部门预算项目支出绩效自评表（学校德智体美劳发展经费）" sheetId="16" r:id="rId7"/>
    <sheet name="省级部门预算项目支出绩效自评表（校园政治思想宣传工作经费）" sheetId="17" r:id="rId8"/>
    <sheet name="省级部门预算项目支出绩效自评表（省属院校学生军事训练补助经费）" sheetId="18" r:id="rId9"/>
    <sheet name="省级部门预算项目支出绩效自评表（大学生应征入伍补助经费）" sheetId="19" r:id="rId10"/>
  </sheets>
  <calcPr calcId="144525"/>
</workbook>
</file>

<file path=xl/calcChain.xml><?xml version="1.0" encoding="utf-8"?>
<calcChain xmlns="http://schemas.openxmlformats.org/spreadsheetml/2006/main">
  <c r="I7" i="5" l="1"/>
  <c r="I6" i="5" l="1"/>
  <c r="I8" i="5"/>
  <c r="I5" i="5"/>
  <c r="D6" i="5"/>
  <c r="D7" i="5"/>
  <c r="D8" i="5"/>
  <c r="D9" i="5"/>
  <c r="I9" i="5" s="1"/>
  <c r="D10" i="5"/>
  <c r="I10" i="5" s="1"/>
  <c r="D5" i="5"/>
</calcChain>
</file>

<file path=xl/sharedStrings.xml><?xml version="1.0" encoding="utf-8"?>
<sst xmlns="http://schemas.openxmlformats.org/spreadsheetml/2006/main" count="771" uniqueCount="347">
  <si>
    <t>附件1</t>
  </si>
  <si>
    <r>
      <t>2022年度省级预算执行情况绩效自评报表</t>
    </r>
    <r>
      <rPr>
        <b/>
        <sz val="28"/>
        <color theme="1"/>
        <rFont val="宋体"/>
        <charset val="134"/>
        <scheme val="minor"/>
      </rPr>
      <t xml:space="preserve">
</t>
    </r>
  </si>
  <si>
    <t xml:space="preserve">                                 联系人及电话：       </t>
  </si>
  <si>
    <t>2022年度省级预算执行情况绩效自评报表目录</t>
  </si>
  <si>
    <t>一、部门自评报告</t>
  </si>
  <si>
    <t>二、部门整体支出自评表</t>
  </si>
  <si>
    <t>三、部门预算项目支出绩效自评结果汇总表</t>
  </si>
  <si>
    <t>部门（单位）名称</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</si>
  <si>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</si>
  <si>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</si>
  <si>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</si>
  <si>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</si>
  <si>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</si>
  <si>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</si>
  <si>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</si>
  <si>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</si>
  <si>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</si>
  <si>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</si>
  <si>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</si>
  <si>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</si>
  <si>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</si>
  <si>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</si>
  <si>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</si>
  <si>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</si>
  <si>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</si>
  <si>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</si>
  <si>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</si>
  <si>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</si>
  <si>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</si>
  <si>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</si>
  <si>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</si>
  <si>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</si>
  <si>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</si>
  <si>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</si>
  <si>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财务管理</t>
  </si>
  <si>
    <t>财务管理制度健全性</t>
  </si>
  <si>
    <t>资金使用规范性</t>
  </si>
  <si>
    <t>采购管理</t>
  </si>
  <si>
    <t>政府采购规范性</t>
  </si>
  <si>
    <t>资产管理</t>
  </si>
  <si>
    <t>资产管理规范性</t>
  </si>
  <si>
    <t>人员管理</t>
  </si>
  <si>
    <t>重点工作管理</t>
  </si>
  <si>
    <t>重点工作管理制度健全性</t>
  </si>
  <si>
    <t>履职效果</t>
  </si>
  <si>
    <t>部门履职目标</t>
  </si>
  <si>
    <t>部门效果目标</t>
  </si>
  <si>
    <t>经济效益指标</t>
  </si>
  <si>
    <t>社会效益指标</t>
  </si>
  <si>
    <t>生态效益指标</t>
  </si>
  <si>
    <t>社会影响</t>
  </si>
  <si>
    <t>能力建设</t>
  </si>
  <si>
    <t>长效管理</t>
  </si>
  <si>
    <t>中期规划建设完备程度</t>
  </si>
  <si>
    <t>组织建设</t>
  </si>
  <si>
    <t>党建工作开展规律性</t>
  </si>
  <si>
    <t>信息化建设情况</t>
  </si>
  <si>
    <t>信息化管理覆盖率</t>
  </si>
  <si>
    <t>人力资源建设</t>
  </si>
  <si>
    <t>人员培训机制完备性</t>
  </si>
  <si>
    <t>档案管理</t>
  </si>
  <si>
    <t>档案管理完备性</t>
  </si>
  <si>
    <t>服务对象满意度</t>
  </si>
  <si>
    <t>服务对象1的满意度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</si>
  <si>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</si>
  <si>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</si>
  <si>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</si>
  <si>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</si>
  <si>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</si>
  <si>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</si>
  <si>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</si>
  <si>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</si>
  <si>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</si>
  <si>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</si>
  <si>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</si>
  <si>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</si>
  <si>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</si>
  <si>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</si>
  <si>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</si>
  <si>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</si>
  <si>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</si>
  <si>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</si>
  <si>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</si>
  <si>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</si>
  <si>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</si>
  <si>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</si>
  <si>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</si>
  <si>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</si>
  <si>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</si>
  <si>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</si>
  <si>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</si>
  <si>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</si>
  <si>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</si>
  <si>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质量指标</t>
  </si>
  <si>
    <t>时效指标</t>
  </si>
  <si>
    <t>成本指标</t>
  </si>
  <si>
    <t>效益指标</t>
  </si>
  <si>
    <t>可持续影响指标</t>
  </si>
  <si>
    <t>满意度指标</t>
  </si>
  <si>
    <t>服务对象满意度指标</t>
  </si>
  <si>
    <t>总分</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</si>
  <si>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</si>
  <si>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</si>
  <si>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</si>
  <si>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 xml:space="preserve">                                 编报部门（单位公章）：兰州文理学院</t>
    <phoneticPr fontId="23" type="noConversion"/>
  </si>
  <si>
    <t xml:space="preserve">  2.校园建设及维修项目绩效自评表</t>
    <phoneticPr fontId="23" type="noConversion"/>
  </si>
  <si>
    <t>兰州文理学院</t>
    <phoneticPr fontId="23" type="noConversion"/>
  </si>
  <si>
    <r>
      <t>2022年</t>
    </r>
    <r>
      <rPr>
        <b/>
        <u/>
        <sz val="20"/>
        <color rgb="FF000000"/>
        <rFont val="宋体"/>
        <charset val="134"/>
      </rPr>
      <t xml:space="preserve"> 兰州文理学院 </t>
    </r>
    <r>
      <rPr>
        <b/>
        <sz val="20"/>
        <color rgb="FF000000"/>
        <rFont val="宋体"/>
        <charset val="134"/>
      </rPr>
      <t>整体支出绩效自评表</t>
    </r>
    <phoneticPr fontId="23" type="noConversion"/>
  </si>
  <si>
    <t>高校改革发展专项</t>
    <phoneticPr fontId="23" type="noConversion"/>
  </si>
  <si>
    <t>校园建设及维修维护项目</t>
    <phoneticPr fontId="23" type="noConversion"/>
  </si>
  <si>
    <t>学校德智体美劳发展经费</t>
    <phoneticPr fontId="23" type="noConversion"/>
  </si>
  <si>
    <t>校园政治思想宣传工作经费</t>
    <phoneticPr fontId="23" type="noConversion"/>
  </si>
  <si>
    <t>大学生应征入伍补助经费</t>
    <phoneticPr fontId="23" type="noConversion"/>
  </si>
  <si>
    <t>省属院校学生军事训练补助经费</t>
    <phoneticPr fontId="23" type="noConversion"/>
  </si>
  <si>
    <t>省教育厅</t>
    <phoneticPr fontId="23" type="noConversion"/>
  </si>
  <si>
    <t>改善办公条件比例</t>
  </si>
  <si>
    <t>&gt;=96%</t>
  </si>
  <si>
    <t>高端人才引进数（人）</t>
  </si>
  <si>
    <t>&gt;=15人</t>
  </si>
  <si>
    <t>建成标准化实验室</t>
  </si>
  <si>
    <t>建成实践基地</t>
  </si>
  <si>
    <t>&gt;=4个</t>
  </si>
  <si>
    <t>新增加厅局级以上级科研项目</t>
  </si>
  <si>
    <t>=50项</t>
  </si>
  <si>
    <t>新增图书文献</t>
  </si>
  <si>
    <t>支持公共服务项目个数</t>
  </si>
  <si>
    <t>=100%</t>
  </si>
  <si>
    <t>工程验收合格率（%）</t>
  </si>
  <si>
    <t>工程一次验收合格率</t>
  </si>
  <si>
    <t>人才培养教学质量</t>
  </si>
  <si>
    <t>逐步提高</t>
  </si>
  <si>
    <t>实验室开放程度</t>
  </si>
  <si>
    <t>&gt;=90%</t>
  </si>
  <si>
    <t>智慧校园建设</t>
  </si>
  <si>
    <t>基本完善</t>
  </si>
  <si>
    <t>工程计划完成率</t>
  </si>
  <si>
    <t>设备采购完成率</t>
  </si>
  <si>
    <t>项目执行进度</t>
  </si>
  <si>
    <t>按期完成</t>
  </si>
  <si>
    <t>项目实际支出</t>
  </si>
  <si>
    <t>预算支出</t>
  </si>
  <si>
    <t>社会认可程度</t>
  </si>
  <si>
    <t>高</t>
  </si>
  <si>
    <t>校企合作推动相关产业发展</t>
  </si>
  <si>
    <t>提升</t>
  </si>
  <si>
    <t>教师培训课程转化率</t>
  </si>
  <si>
    <t>学生就业率</t>
  </si>
  <si>
    <t>学校办学影响力</t>
  </si>
  <si>
    <t>环境污染程度</t>
  </si>
  <si>
    <t>低</t>
  </si>
  <si>
    <t>实验室试剂废液排放处理</t>
  </si>
  <si>
    <t>符合国家排放标准</t>
  </si>
  <si>
    <t>服务社会发展能力</t>
  </si>
  <si>
    <t>提升明显</t>
  </si>
  <si>
    <t>社会声誉和核心竞争力</t>
  </si>
  <si>
    <t>社会公众满意度（%）</t>
  </si>
  <si>
    <t>师生满意度（%）</t>
  </si>
  <si>
    <t>&gt;=95%</t>
  </si>
  <si>
    <t>兰州文理学院</t>
  </si>
  <si>
    <t>100%</t>
  </si>
  <si>
    <t>&lt;=100%</t>
  </si>
  <si>
    <t>健全</t>
  </si>
  <si>
    <t>规范</t>
  </si>
  <si>
    <t>人事管理制度及安全性</t>
  </si>
  <si>
    <t>完备</t>
  </si>
  <si>
    <t>规律</t>
  </si>
  <si>
    <t>无</t>
  </si>
  <si>
    <t>服务对象2的满意度</t>
    <phoneticPr fontId="23" type="noConversion"/>
  </si>
  <si>
    <t>教师满意度</t>
    <phoneticPr fontId="23" type="noConversion"/>
  </si>
  <si>
    <t>学生满意度</t>
    <phoneticPr fontId="23" type="noConversion"/>
  </si>
  <si>
    <t>&gt;=90%</t>
    <phoneticPr fontId="23" type="noConversion"/>
  </si>
  <si>
    <t xml:space="preserve">    学校在省属高校发展专项资金的支持下，坚持差异化发展道路，办学条件明显改善，人才培养质量显著提高，对照学校2022年资金设立的绩效目标，同时结合信息系统数据、财务账表数据等方式，整理数据、分析汇总，对兰州文理学院2022年资金绩效项目进行认真严格的评价。各项指标总体完成优秀以上。</t>
    <phoneticPr fontId="23" type="noConversion"/>
  </si>
  <si>
    <t>设备维护数量</t>
  </si>
  <si>
    <t>90%</t>
  </si>
  <si>
    <t>维修改造数量（面积等）</t>
  </si>
  <si>
    <t>&gt;=5000平米</t>
  </si>
  <si>
    <t>设备检验合格率</t>
  </si>
  <si>
    <t>项目完成及时率</t>
  </si>
  <si>
    <t>及时</t>
  </si>
  <si>
    <t>改善师生工作学习环境</t>
  </si>
  <si>
    <t>改善</t>
  </si>
  <si>
    <t>设备共享率</t>
  </si>
  <si>
    <t>节能减排</t>
  </si>
  <si>
    <t>效果明显</t>
  </si>
  <si>
    <t>长效管理制度</t>
  </si>
  <si>
    <t>配套设备到位率</t>
  </si>
  <si>
    <t>资源信息共享程度</t>
  </si>
  <si>
    <r>
      <t>2022年</t>
    </r>
    <r>
      <rPr>
        <b/>
        <u/>
        <sz val="20"/>
        <color theme="1"/>
        <rFont val="宋体"/>
        <charset val="134"/>
      </rPr>
      <t xml:space="preserve"> 兰州文理学院 </t>
    </r>
    <r>
      <rPr>
        <b/>
        <sz val="20"/>
        <color theme="1"/>
        <rFont val="宋体"/>
        <charset val="134"/>
      </rPr>
      <t>部门预算项目支出绩效自评表</t>
    </r>
    <phoneticPr fontId="23" type="noConversion"/>
  </si>
  <si>
    <t>校园建设及维修维护项目</t>
    <phoneticPr fontId="23" type="noConversion"/>
  </si>
  <si>
    <t xml:space="preserve">  1.高校改革发展专项项目绩效自评表</t>
    <phoneticPr fontId="23" type="noConversion"/>
  </si>
  <si>
    <t xml:space="preserve">  3.学校德智体美劳发展经费项目绩效自评表</t>
    <phoneticPr fontId="23" type="noConversion"/>
  </si>
  <si>
    <t xml:space="preserve">  4.校园政治思想宣传工作经费项目绩效自评表</t>
    <phoneticPr fontId="23" type="noConversion"/>
  </si>
  <si>
    <t xml:space="preserve">  5.省属院校学生军事训练补助经费项目绩效自评表</t>
    <phoneticPr fontId="23" type="noConversion"/>
  </si>
  <si>
    <t xml:space="preserve">  6.大学生应征入伍补助经费项目绩效自评表</t>
    <phoneticPr fontId="23" type="noConversion"/>
  </si>
  <si>
    <r>
      <t>2022</t>
    </r>
    <r>
      <rPr>
        <sz val="9"/>
        <color theme="1"/>
        <rFont val="宋体"/>
        <charset val="134"/>
      </rPr>
      <t xml:space="preserve">年后勤计划维修改造项目内容：  </t>
    </r>
    <r>
      <rPr>
        <sz val="9"/>
        <color theme="1"/>
        <rFont val="宋体"/>
        <family val="3"/>
        <charset val="134"/>
      </rPr>
      <t xml:space="preserve">                                  1.</t>
    </r>
    <r>
      <rPr>
        <sz val="9"/>
        <color theme="1"/>
        <rFont val="宋体"/>
        <charset val="134"/>
      </rPr>
      <t>学生公寓及教学楼电梯养护；</t>
    </r>
    <r>
      <rPr>
        <sz val="9"/>
        <color theme="1"/>
        <rFont val="宋体"/>
        <family val="3"/>
        <charset val="134"/>
      </rPr>
      <t>2.</t>
    </r>
    <r>
      <rPr>
        <sz val="9"/>
        <color theme="1"/>
        <rFont val="宋体"/>
        <charset val="134"/>
      </rPr>
      <t>学生公寓下水道维修维护；</t>
    </r>
    <r>
      <rPr>
        <sz val="9"/>
        <color theme="1"/>
        <rFont val="宋体"/>
        <family val="3"/>
        <charset val="134"/>
      </rPr>
      <t>3.</t>
    </r>
    <r>
      <rPr>
        <sz val="9"/>
        <color theme="1"/>
        <rFont val="宋体"/>
        <charset val="134"/>
      </rPr>
      <t>食堂设备维修维护及安装调试；</t>
    </r>
    <r>
      <rPr>
        <sz val="9"/>
        <color theme="1"/>
        <rFont val="宋体"/>
        <family val="3"/>
        <charset val="134"/>
      </rPr>
      <t>4.</t>
    </r>
    <r>
      <rPr>
        <sz val="9"/>
        <color theme="1"/>
        <rFont val="宋体"/>
        <charset val="134"/>
      </rPr>
      <t>校园太阳能路灯安装；</t>
    </r>
    <r>
      <rPr>
        <sz val="9"/>
        <color theme="1"/>
        <rFont val="宋体"/>
        <family val="3"/>
        <charset val="134"/>
      </rPr>
      <t>5.</t>
    </r>
    <r>
      <rPr>
        <sz val="9"/>
        <color theme="1"/>
        <rFont val="宋体"/>
        <charset val="134"/>
      </rPr>
      <t>锅炉设备维修维护；</t>
    </r>
    <r>
      <rPr>
        <sz val="9"/>
        <color theme="1"/>
        <rFont val="宋体"/>
        <family val="3"/>
        <charset val="134"/>
      </rPr>
      <t>6.</t>
    </r>
    <r>
      <rPr>
        <sz val="9"/>
        <color theme="1"/>
        <rFont val="宋体"/>
        <charset val="134"/>
      </rPr>
      <t>水箱清洗维修；</t>
    </r>
    <r>
      <rPr>
        <sz val="9"/>
        <color theme="1"/>
        <rFont val="宋体"/>
        <family val="3"/>
        <charset val="134"/>
      </rPr>
      <t>7.</t>
    </r>
    <r>
      <rPr>
        <sz val="9"/>
        <color theme="1"/>
        <rFont val="宋体"/>
        <charset val="134"/>
      </rPr>
      <t>学生公寓供暖管道维修；</t>
    </r>
    <r>
      <rPr>
        <sz val="9"/>
        <color theme="1"/>
        <rFont val="宋体"/>
        <family val="3"/>
        <charset val="134"/>
      </rPr>
      <t>8.</t>
    </r>
    <r>
      <rPr>
        <sz val="9"/>
        <color theme="1"/>
        <rFont val="宋体"/>
        <charset val="134"/>
      </rPr>
      <t>南校区大门绿化；</t>
    </r>
    <r>
      <rPr>
        <sz val="9"/>
        <color theme="1"/>
        <rFont val="宋体"/>
        <family val="3"/>
        <charset val="134"/>
      </rPr>
      <t>9.1-4</t>
    </r>
    <r>
      <rPr>
        <sz val="9"/>
        <color theme="1"/>
        <rFont val="宋体"/>
        <charset val="134"/>
      </rPr>
      <t>号学生公寓宿舍墙面粉刷；</t>
    </r>
    <r>
      <rPr>
        <sz val="9"/>
        <color theme="1"/>
        <rFont val="宋体"/>
        <family val="3"/>
        <charset val="134"/>
      </rPr>
      <t>10.</t>
    </r>
    <r>
      <rPr>
        <sz val="9"/>
        <color theme="1"/>
        <rFont val="宋体"/>
        <charset val="134"/>
      </rPr>
      <t xml:space="preserve">南校区艺苑楼外墙清洗。                                      </t>
    </r>
    <phoneticPr fontId="23" type="noConversion"/>
  </si>
  <si>
    <t>2022年后勤实际维修改造项目内容：                                    1.学生公寓及教学楼电梯养护；2.学生公寓下水道维修维护；3.食堂设备维修维护及安装调试；4.校园太阳能路灯安装；5.锅炉设备维修维护；6.水箱清洗维修；7.学生公寓供暖管道维修；8.南校区大门绿化；9.南校区艺苑楼外墙清洗。</t>
    <phoneticPr fontId="23" type="noConversion"/>
  </si>
  <si>
    <t>基本及时</t>
    <phoneticPr fontId="23" type="noConversion"/>
  </si>
  <si>
    <t>控制在预算范围内</t>
    <phoneticPr fontId="23" type="noConversion"/>
  </si>
  <si>
    <t>在预算范围内</t>
    <phoneticPr fontId="23" type="noConversion"/>
  </si>
  <si>
    <t>教师满意度</t>
    <phoneticPr fontId="23" type="noConversion"/>
  </si>
  <si>
    <t>因疫情影响部分项目未能按期实施</t>
    <phoneticPr fontId="23" type="noConversion"/>
  </si>
  <si>
    <t xml:space="preserve">1.支持、服务2个小学开齐开足体育课程。2.引导2所小学加快体育美育教学改革，落实教会、勤练、常赛（展）。3.融合2所小学包括课程教学、实践活动、校园文化建设、教师队伍建设等四个方面的具体工作。 </t>
  </si>
  <si>
    <t>1.支持、服务2个小学开齐开足体育课程。2.引导2所小学加快体育美育教学改革，落实教会、勤练、常赛（展）。3.融合2所小学包括实践活动、校园文化建设等两个方面的具体工作。</t>
  </si>
  <si>
    <t>&gt;3</t>
  </si>
  <si>
    <t>&gt;=3场</t>
  </si>
  <si>
    <t>体育活动参与人次</t>
  </si>
  <si>
    <t>&gt;0.5万人次</t>
  </si>
  <si>
    <t>美育项目类别</t>
  </si>
  <si>
    <t>&gt;6</t>
  </si>
  <si>
    <t>疫情封控，正常后积极跟进。</t>
  </si>
  <si>
    <t>美育活动受众人次</t>
  </si>
  <si>
    <t>&gt;=0.5万人次</t>
  </si>
  <si>
    <t>美育活动举办/参加场次</t>
  </si>
  <si>
    <t>&gt;3次</t>
  </si>
  <si>
    <t>课程准备、人员演练都已做，封控原因无法进校实施，正常后积极跟进</t>
  </si>
  <si>
    <t>80%</t>
  </si>
  <si>
    <t>&gt;=50%</t>
  </si>
  <si>
    <t>项目完成进度</t>
  </si>
  <si>
    <t>&gt;=2篇</t>
  </si>
  <si>
    <t>&gt;=2所</t>
  </si>
  <si>
    <t>&gt;=10人次</t>
  </si>
  <si>
    <t>疫情影响，直接交流少；加强面对面交流。</t>
  </si>
  <si>
    <t>&gt;0</t>
  </si>
  <si>
    <t>良好</t>
  </si>
  <si>
    <r>
      <t>2022年</t>
    </r>
    <r>
      <rPr>
        <b/>
        <u/>
        <sz val="20"/>
        <color theme="1"/>
        <rFont val="宋体"/>
        <family val="3"/>
        <charset val="134"/>
      </rPr>
      <t xml:space="preserve"> 兰州文理学院 </t>
    </r>
    <r>
      <rPr>
        <b/>
        <sz val="20"/>
        <color theme="1"/>
        <rFont val="宋体"/>
        <family val="3"/>
        <charset val="134"/>
      </rPr>
      <t>部门预算项目支出绩效自评表</t>
    </r>
    <phoneticPr fontId="23" type="noConversion"/>
  </si>
  <si>
    <t>学校德智美体劳发展经费</t>
    <phoneticPr fontId="23" type="noConversion"/>
  </si>
  <si>
    <t>兰州文理学院</t>
    <phoneticPr fontId="23" type="noConversion"/>
  </si>
  <si>
    <t>体育项目类别</t>
    <phoneticPr fontId="23" type="noConversion"/>
  </si>
  <si>
    <t>体育举办/参与活动场次</t>
    <phoneticPr fontId="23" type="noConversion"/>
  </si>
  <si>
    <t>体育美育赛事活动验收合格率</t>
    <phoneticPr fontId="23" type="noConversion"/>
  </si>
  <si>
    <t>体育活动学生参与率</t>
    <phoneticPr fontId="23" type="noConversion"/>
  </si>
  <si>
    <t>新闻报道量</t>
    <phoneticPr fontId="23" type="noConversion"/>
  </si>
  <si>
    <t>结对中小学校</t>
    <phoneticPr fontId="23" type="noConversion"/>
  </si>
  <si>
    <t>体育美育师资队伍建设</t>
    <phoneticPr fontId="23" type="noConversion"/>
  </si>
  <si>
    <t>师生获得省级以上奖励情况</t>
    <phoneticPr fontId="23" type="noConversion"/>
  </si>
  <si>
    <t>政治生态良好性</t>
    <phoneticPr fontId="23" type="noConversion"/>
  </si>
  <si>
    <t>学生身心健康良好性</t>
    <phoneticPr fontId="23" type="noConversion"/>
  </si>
  <si>
    <r>
      <rPr>
        <b/>
        <sz val="20"/>
        <color theme="1"/>
        <rFont val="宋体"/>
        <charset val="134"/>
      </rPr>
      <t>2022年</t>
    </r>
    <r>
      <rPr>
        <b/>
        <u/>
        <sz val="20"/>
        <color theme="1"/>
        <rFont val="宋体"/>
        <charset val="134"/>
      </rPr>
      <t xml:space="preserve">  兰州文理学院  </t>
    </r>
    <r>
      <rPr>
        <b/>
        <sz val="20"/>
        <color theme="1"/>
        <rFont val="宋体"/>
        <charset val="134"/>
      </rPr>
      <t>部门预算项目支出绩效自评表</t>
    </r>
  </si>
  <si>
    <t>高校改革发展专项</t>
  </si>
  <si>
    <t>省教育厅</t>
  </si>
  <si>
    <t>5间</t>
  </si>
  <si>
    <t>8个</t>
  </si>
  <si>
    <t>受疫情影响项目实施进度缓慢</t>
  </si>
  <si>
    <t>国家级一流专业建设点</t>
  </si>
  <si>
    <t>图书&gt;=2万册</t>
  </si>
  <si>
    <t>3个</t>
  </si>
  <si>
    <t>新增职教设备使用率</t>
  </si>
  <si>
    <t>资金支付率</t>
  </si>
  <si>
    <t>项目支出金额</t>
  </si>
  <si>
    <t>受疫情影响</t>
  </si>
  <si>
    <t xml:space="preserve">目标1：优化结构、强化应用，突出培养文化、旅游、传媒、艺术类人才办学特色，走应用型和差异化发展之路，提升办学综合实力，提高人才培养质量，努力为甘肃文化大省、戏剧大省、旅游大省建设提供强有力智力支撑和人力保障。  </t>
    <phoneticPr fontId="23" type="noConversion"/>
  </si>
  <si>
    <t>目标1：优化结构、强化应用，突出培养文化、旅游、传媒、艺术类人才办学特色，走应用型和差异化发展之路，提升办学综合实力，提高人才培养质量，努力为甘肃文化大省、戏剧大省、旅游大省建设提供强有力智力支撑和人力保障。</t>
    <phoneticPr fontId="23" type="noConversion"/>
  </si>
  <si>
    <t>目标2：打造以人文为主体，多学科协调发展的集群优势，建设一批服务文化大省建设的学科专业、培养一批服务文化大省建设的应用型人才、形成一批服务文化大省建设的理论成果，全面实现学校转型跨越发展，全面完成学校整体转型发展。</t>
    <phoneticPr fontId="23" type="noConversion"/>
  </si>
  <si>
    <t>目标2：打造以人文为主体，多学科协调发展的集群优势，建设一批服务文化大省建设的学科专业、培养一批服务文化大省建设的应用型人才、形成一批服务文化大省建设的理论成果，全面实现学校转型跨越发展，全面完成学校整体转型发展</t>
    <phoneticPr fontId="23" type="noConversion"/>
  </si>
  <si>
    <t>目标3：优化学科专业结构，加强学科建设，构建学生实践创新能力培养体系，加强双创教育，打造一流本科教育；创新人才队伍建设思路，提升科研水平和智库建设水平，服务区域经济和文化产业。</t>
    <phoneticPr fontId="23" type="noConversion"/>
  </si>
  <si>
    <t>目标4：完成向文化传媒类主体性学校和应用型大学整体转型，为建成特色鲜明的应用型本科大学奠定坚实基础。</t>
    <phoneticPr fontId="23" type="noConversion"/>
  </si>
  <si>
    <t>目标5：针对专业领军人才，科研团队服务地方经济社会发展的能力缺乏的问题，加大对教授、博士和学科带头人等高层次人才的引进和培养。</t>
    <phoneticPr fontId="23" type="noConversion"/>
  </si>
  <si>
    <t>目标6：以服务育人为目的，加快教学、科研、实验实训及生活基础设施改造和维修，改善办学条件，美化育人环境，推进智慧校园建设工程。</t>
    <phoneticPr fontId="23" type="noConversion"/>
  </si>
  <si>
    <t>目标6：以服务育人为目的，加快教学、科研、实验实训及生活基础设施改造和维修，改善办学条件，美化育人环境，推进智慧校园建设工程。</t>
    <phoneticPr fontId="23" type="noConversion"/>
  </si>
  <si>
    <t xml:space="preserve">    学校在省属高校发展专项资金的支持下，坚持差异化发展道路，办学条件明显改善，人才培养质量显著提高，对照学校2022年资金设立的绩效目标，同时结合信息系统数据、财务账表数据等方式，整理数据、分析汇总，对兰州文理学院2022年资金绩效项目进行认真严格的评价。各项指标总体完成优秀以上。</t>
    <phoneticPr fontId="23" type="noConversion"/>
  </si>
  <si>
    <r>
      <t>=</t>
    </r>
    <r>
      <rPr>
        <sz val="10.5"/>
        <color rgb="FF000000"/>
        <rFont val="宋体"/>
        <family val="3"/>
        <charset val="134"/>
      </rPr>
      <t>5间</t>
    </r>
    <phoneticPr fontId="23" type="noConversion"/>
  </si>
  <si>
    <t>规范</t>
    <phoneticPr fontId="23" type="noConversion"/>
  </si>
  <si>
    <t>受疫情影响</t>
    <phoneticPr fontId="23" type="noConversion"/>
  </si>
  <si>
    <t>建成标准化实验室</t>
    <phoneticPr fontId="23" type="noConversion"/>
  </si>
  <si>
    <t>建成实训基地</t>
    <phoneticPr fontId="23" type="noConversion"/>
  </si>
  <si>
    <r>
      <t>=</t>
    </r>
    <r>
      <rPr>
        <sz val="10.5"/>
        <color rgb="FF000000"/>
        <rFont val="宋体"/>
        <family val="3"/>
        <charset val="134"/>
      </rPr>
      <t>8个</t>
    </r>
    <phoneticPr fontId="23" type="noConversion"/>
  </si>
  <si>
    <t>=50项</t>
    <phoneticPr fontId="23" type="noConversion"/>
  </si>
  <si>
    <r>
      <t>图书&gt;=</t>
    </r>
    <r>
      <rPr>
        <sz val="10.5"/>
        <color rgb="FF000000"/>
        <rFont val="宋体"/>
        <family val="3"/>
        <charset val="134"/>
      </rPr>
      <t>2</t>
    </r>
    <r>
      <rPr>
        <sz val="10.5"/>
        <color rgb="FF000000"/>
        <rFont val="宋体"/>
        <charset val="134"/>
      </rPr>
      <t>万册</t>
    </r>
    <phoneticPr fontId="23" type="noConversion"/>
  </si>
  <si>
    <r>
      <t>&gt;</t>
    </r>
    <r>
      <rPr>
        <sz val="10.5"/>
        <color rgb="FF000000"/>
        <rFont val="宋体"/>
        <family val="3"/>
        <charset val="134"/>
      </rPr>
      <t>=4个</t>
    </r>
    <phoneticPr fontId="23" type="noConversion"/>
  </si>
  <si>
    <t>学校办学影响力</t>
    <phoneticPr fontId="23" type="noConversion"/>
  </si>
  <si>
    <t>国家级一流专业建设点</t>
    <phoneticPr fontId="23" type="noConversion"/>
  </si>
  <si>
    <t>基本完备</t>
    <phoneticPr fontId="23" type="noConversion"/>
  </si>
  <si>
    <t>是否受到上级部门奖或罚</t>
    <phoneticPr fontId="23" type="noConversion"/>
  </si>
  <si>
    <t>获奖或不受处罚</t>
    <phoneticPr fontId="23" type="noConversion"/>
  </si>
  <si>
    <t>不受处罚</t>
    <phoneticPr fontId="23" type="noConversion"/>
  </si>
  <si>
    <t>目标1：通过模块化课程、系统性讲解、实战性教学及综合案例分析，发挥教育培训引导激励作用，重点提升全省高校网络评论员核心队伍工作能力，打造教育系统核心网评员队伍。</t>
    <phoneticPr fontId="23" type="noConversion"/>
  </si>
  <si>
    <t>目标2：深入挖掘红色基因融入学生思想政治教育蕴含的时代内容，形成红色基因融入学生思想政治教育中的长效机制，增强思想政治教育的吸引力、针对性和实效性；加强建设全省重点马克思主义学院。</t>
    <phoneticPr fontId="23" type="noConversion"/>
  </si>
  <si>
    <t>目标1完成情况；目前完成2期共计150名教育系统核心网评员培训。</t>
    <phoneticPr fontId="23" type="noConversion"/>
  </si>
  <si>
    <t>目标2完成情况：已如期完成各项活动，形成红色基因融入学生思想政治教育中的长效机制，增强思想政治教育的吸引力、针对性和实效性；加强建设全省重点马克思主义学院。</t>
    <phoneticPr fontId="23" type="noConversion"/>
  </si>
  <si>
    <t>培训人数</t>
    <phoneticPr fontId="23" type="noConversion"/>
  </si>
  <si>
    <t>&gt;=240人</t>
    <phoneticPr fontId="23" type="noConversion"/>
  </si>
  <si>
    <t>学术讲座活动场次</t>
    <phoneticPr fontId="23" type="noConversion"/>
  </si>
  <si>
    <t>&gt;=10场</t>
    <phoneticPr fontId="23" type="noConversion"/>
  </si>
  <si>
    <t>5场</t>
    <phoneticPr fontId="23" type="noConversion"/>
  </si>
  <si>
    <t>红色基因传承行动实效性</t>
    <phoneticPr fontId="23" type="noConversion"/>
  </si>
  <si>
    <t>专项业务培训内容有效性</t>
    <phoneticPr fontId="23" type="noConversion"/>
  </si>
  <si>
    <t>有效</t>
    <phoneticPr fontId="23" type="noConversion"/>
  </si>
  <si>
    <t>实效性强</t>
    <phoneticPr fontId="23" type="noConversion"/>
  </si>
  <si>
    <t>项目完成进度</t>
    <phoneticPr fontId="23" type="noConversion"/>
  </si>
  <si>
    <t>培训完成及时性</t>
    <phoneticPr fontId="23" type="noConversion"/>
  </si>
  <si>
    <t>及时</t>
    <phoneticPr fontId="23" type="noConversion"/>
  </si>
  <si>
    <t>因疫情影响，不能如期举办</t>
    <phoneticPr fontId="23" type="noConversion"/>
  </si>
  <si>
    <t>成本指标</t>
    <phoneticPr fontId="23" type="noConversion"/>
  </si>
  <si>
    <t>控制在预算范围内</t>
    <phoneticPr fontId="23" type="noConversion"/>
  </si>
  <si>
    <t>是</t>
    <phoneticPr fontId="23" type="noConversion"/>
  </si>
  <si>
    <t>成本指标</t>
    <phoneticPr fontId="23" type="noConversion"/>
  </si>
  <si>
    <t>是</t>
    <phoneticPr fontId="23" type="noConversion"/>
  </si>
  <si>
    <t>提升舆情管理能力</t>
    <phoneticPr fontId="23" type="noConversion"/>
  </si>
  <si>
    <t>经济效益指标</t>
    <phoneticPr fontId="23" type="noConversion"/>
  </si>
  <si>
    <t>红色基因宣传影响情况</t>
    <phoneticPr fontId="23" type="noConversion"/>
  </si>
  <si>
    <t>打造良好政治生态环境</t>
    <phoneticPr fontId="23" type="noConversion"/>
  </si>
  <si>
    <t>参训人员满意度</t>
    <phoneticPr fontId="23" type="noConversion"/>
  </si>
  <si>
    <t>学生满意度</t>
    <phoneticPr fontId="23" type="noConversion"/>
  </si>
  <si>
    <t>提升</t>
    <phoneticPr fontId="23" type="noConversion"/>
  </si>
  <si>
    <t>提升</t>
    <phoneticPr fontId="23" type="noConversion"/>
  </si>
  <si>
    <t>建立规范长效机制</t>
    <phoneticPr fontId="23" type="noConversion"/>
  </si>
  <si>
    <t>建立</t>
    <phoneticPr fontId="23" type="noConversion"/>
  </si>
  <si>
    <t>建立</t>
    <phoneticPr fontId="23" type="noConversion"/>
  </si>
  <si>
    <t>&gt;=80%</t>
    <phoneticPr fontId="23" type="noConversion"/>
  </si>
  <si>
    <t>85%</t>
    <phoneticPr fontId="23" type="noConversion"/>
  </si>
  <si>
    <t>90%</t>
    <phoneticPr fontId="23" type="noConversion"/>
  </si>
  <si>
    <t>提升</t>
    <phoneticPr fontId="23" type="noConversion"/>
  </si>
  <si>
    <t>部分未完成</t>
    <phoneticPr fontId="23" type="noConversion"/>
  </si>
  <si>
    <t>150人</t>
    <phoneticPr fontId="23" type="noConversion"/>
  </si>
  <si>
    <t>目标1：深入贯彻习近平强军思想，通过军事课教学与训练，不断强化学生国防观念、国家安全意识和服从纪律意识，培养艰苦奋斗、吃苦耐劳的作风，树立和平时期应对各种自然灾害及突发事件的处置能力，全面提升学生的综合素质，为中国人民解放军储备合格后备兵源和培养预备役军官打下坚实基础。</t>
    <phoneticPr fontId="23" type="noConversion"/>
  </si>
  <si>
    <t>目标1完成情况；已完成军训工作，通过军事课教学与训练，不断强化学生国防观念、国家安全意识和服从纪律意识，培养艰苦奋斗、吃苦耐劳的作风，树立和平时期应对各种自然灾害及突发事件的处置能力，全面提升学生的综合素质，为中国人民解放军储备合格后备兵源和培养预备役军官打下坚实基础。</t>
    <phoneticPr fontId="23" type="noConversion"/>
  </si>
  <si>
    <t>参加学生军训人次</t>
    <phoneticPr fontId="23" type="noConversion"/>
  </si>
  <si>
    <t>提升学生素质，强化国防观念</t>
    <phoneticPr fontId="23" type="noConversion"/>
  </si>
  <si>
    <t>学生军训验收合格率</t>
    <phoneticPr fontId="23" type="noConversion"/>
  </si>
  <si>
    <t>军训完成及时性</t>
    <phoneticPr fontId="23" type="noConversion"/>
  </si>
  <si>
    <t>及时</t>
    <phoneticPr fontId="23" type="noConversion"/>
  </si>
  <si>
    <t>军训人员成本</t>
    <phoneticPr fontId="23" type="noConversion"/>
  </si>
  <si>
    <t>&lt;=200元</t>
    <phoneticPr fontId="23" type="noConversion"/>
  </si>
  <si>
    <t>200元</t>
    <phoneticPr fontId="23" type="noConversion"/>
  </si>
  <si>
    <t>2757人</t>
    <phoneticPr fontId="23" type="noConversion"/>
  </si>
  <si>
    <t>&lt;=3000人</t>
    <phoneticPr fontId="23" type="noConversion"/>
  </si>
  <si>
    <t>资金利用率</t>
    <phoneticPr fontId="23" type="noConversion"/>
  </si>
  <si>
    <t>提升爱国宣传影响</t>
    <phoneticPr fontId="23" type="noConversion"/>
  </si>
  <si>
    <t>&gt;=90%</t>
    <phoneticPr fontId="23" type="noConversion"/>
  </si>
  <si>
    <t>提升</t>
    <phoneticPr fontId="23" type="noConversion"/>
  </si>
  <si>
    <t>90%</t>
    <phoneticPr fontId="23" type="noConversion"/>
  </si>
  <si>
    <t>因疫情影响，部分未形成支出</t>
    <phoneticPr fontId="23" type="noConversion"/>
  </si>
  <si>
    <t>目标1：深入贯彻习近平强军思想，不断强化学生国防观念、国家安全意识，为中国人民解放军储备合格后备兵源和培养预备役军官打下坚实基础。</t>
    <phoneticPr fontId="23" type="noConversion"/>
  </si>
  <si>
    <t>目标1完成情况；圆满完成大学生应征入伍工作，强化学生国防观念、国家安全意识，为中国人民解放军储备合格后备兵源和培养预备役军官打下坚实基础。</t>
    <phoneticPr fontId="23" type="noConversion"/>
  </si>
  <si>
    <t>42人</t>
    <phoneticPr fontId="23" type="noConversion"/>
  </si>
  <si>
    <t>=42人</t>
    <phoneticPr fontId="23" type="noConversion"/>
  </si>
  <si>
    <t>应征入伍人数</t>
    <phoneticPr fontId="23" type="noConversion"/>
  </si>
  <si>
    <t>工作完成率</t>
    <phoneticPr fontId="23" type="noConversion"/>
  </si>
  <si>
    <t>项目资金使用进度</t>
    <phoneticPr fontId="23" type="noConversion"/>
  </si>
  <si>
    <t>大学生参军入伍任务完成情况</t>
    <phoneticPr fontId="23" type="noConversion"/>
  </si>
  <si>
    <t>打造良好平安的育人环境</t>
    <phoneticPr fontId="23" type="noConversion"/>
  </si>
  <si>
    <t>基本建立</t>
    <phoneticPr fontId="23" type="noConversion"/>
  </si>
  <si>
    <t>按期完成</t>
    <phoneticPr fontId="23" type="noConversion"/>
  </si>
  <si>
    <t>按期完成</t>
    <phoneticPr fontId="23" type="noConversion"/>
  </si>
  <si>
    <t>完成</t>
    <phoneticPr fontId="23" type="noConversion"/>
  </si>
  <si>
    <r>
      <t xml:space="preserve">                                 编报日期：2023年1月1</t>
    </r>
    <r>
      <rPr>
        <sz val="18"/>
        <color theme="1"/>
        <rFont val="宋体"/>
        <family val="3"/>
        <charset val="134"/>
        <scheme val="minor"/>
      </rPr>
      <t>7</t>
    </r>
    <r>
      <rPr>
        <sz val="18"/>
        <color theme="1"/>
        <rFont val="宋体"/>
        <charset val="134"/>
        <scheme val="minor"/>
      </rPr>
      <t>日</t>
    </r>
    <phoneticPr fontId="23" type="noConversion"/>
  </si>
  <si>
    <t>无</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</si>
</sst>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宋体"/>
      <charset val="134"/>
      <scheme val="minor"/>
    </font>
    <font>
      <b/>
      <sz val="20"/>
      <color theme="1"/>
      <name val="宋体"/>
      <charset val="134"/>
    </font>
    <font>
      <sz val="9"/>
      <color theme="1"/>
      <name val="宋体"/>
      <charset val="134"/>
    </font>
    <font>
      <sz val="9"/>
      <color theme="1"/>
      <name val="宋体"/>
      <charset val="134"/>
      <scheme val="minor"/>
    </font>
    <font>
      <sz val="11"/>
      <color theme="1"/>
      <name val="黑体"/>
      <charset val="134"/>
    </font>
    <font>
      <b/>
      <sz val="20"/>
      <color theme="1"/>
      <name val="宋体"/>
      <charset val="134"/>
      <scheme val="minor"/>
    </font>
    <font>
      <sz val="9"/>
      <color rgb="FF000000"/>
      <name val="宋体"/>
      <charset val="134"/>
      <scheme val="minor"/>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sz val="10.5"/>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b/>
      <u/>
      <sz val="20"/>
      <color theme="1"/>
      <name val="宋体"/>
      <charset val="134"/>
    </font>
    <font>
      <b/>
      <u/>
      <sz val="20"/>
      <color rgb="FF000000"/>
      <name val="宋体"/>
      <charset val="134"/>
    </font>
    <font>
      <b/>
      <sz val="28"/>
      <color theme="1"/>
      <name val="宋体"/>
      <charset val="134"/>
      <scheme val="minor"/>
    </font>
    <font>
      <sz val="9"/>
      <name val="宋体"/>
      <charset val="134"/>
      <scheme val="minor"/>
    </font>
    <font>
      <sz val="11"/>
      <color theme="1"/>
      <name val="宋体"/>
      <charset val="134"/>
      <scheme val="minor"/>
    </font>
    <font>
      <sz val="10"/>
      <color indexed="63"/>
      <name val="宋体"/>
      <charset val="134"/>
    </font>
    <font>
      <sz val="9"/>
      <name val="宋体"/>
      <family val="3"/>
      <charset val="134"/>
      <scheme val="minor"/>
    </font>
    <font>
      <sz val="9"/>
      <color rgb="FFFF0000"/>
      <name val="宋体"/>
      <family val="3"/>
      <charset val="134"/>
      <scheme val="minor"/>
    </font>
    <font>
      <sz val="11"/>
      <color theme="1"/>
      <name val="宋体"/>
      <family val="3"/>
      <charset val="134"/>
      <scheme val="minor"/>
    </font>
    <font>
      <sz val="9"/>
      <color theme="1"/>
      <name val="宋体"/>
      <family val="3"/>
      <charset val="134"/>
    </font>
    <font>
      <sz val="9"/>
      <color theme="1"/>
      <name val="宋体"/>
      <family val="3"/>
      <charset val="134"/>
      <scheme val="minor"/>
    </font>
    <font>
      <sz val="9"/>
      <name val="宋体"/>
      <family val="3"/>
      <charset val="134"/>
    </font>
    <font>
      <sz val="11"/>
      <color indexed="8"/>
      <name val="宋体"/>
      <family val="3"/>
      <charset val="134"/>
    </font>
    <font>
      <sz val="10"/>
      <name val="Arial"/>
      <family val="2"/>
    </font>
    <font>
      <sz val="11"/>
      <color rgb="FFFF0000"/>
      <name val="宋体"/>
      <family val="3"/>
      <charset val="134"/>
      <scheme val="minor"/>
    </font>
    <font>
      <b/>
      <sz val="20"/>
      <color theme="1"/>
      <name val="宋体"/>
      <family val="3"/>
      <charset val="134"/>
    </font>
    <font>
      <sz val="9"/>
      <color rgb="FFFF0000"/>
      <name val="宋体"/>
      <family val="3"/>
      <charset val="134"/>
    </font>
    <font>
      <b/>
      <u/>
      <sz val="20"/>
      <color theme="1"/>
      <name val="宋体"/>
      <family val="3"/>
      <charset val="134"/>
    </font>
    <font>
      <sz val="10.5"/>
      <color rgb="FF000000"/>
      <name val="宋体"/>
      <family val="3"/>
      <charset val="134"/>
    </font>
    <font>
      <sz val="10.5"/>
      <name val="宋体"/>
      <family val="3"/>
      <charset val="134"/>
    </font>
    <font>
      <sz val="18"/>
      <color theme="1"/>
      <name val="宋体"/>
      <family val="3"/>
      <charset val="134"/>
      <scheme val="minor"/>
    </font>
    <font>
      <sz val="11"/>
      <color indexed="8"/>
      <name val="宋体"/>
      <charset val="134"/>
    </font>
  </fonts>
  <fills count="3">
    <fill>
      <patternFill patternType="none"/>
    </fill>
    <fill>
      <patternFill patternType="gray125"/>
    </fill>
    <fill>
      <patternFill patternType="solid">
        <fgColor indexed="9"/>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7">
    <xf numFmtId="0" fontId="0" fillId="0" borderId="0">
      <alignment vertical="center"/>
    </xf>
    <xf numFmtId="9" fontId="24" fillId="0" borderId="0" applyFont="0" applyFill="0" applyBorder="0" applyAlignment="0" applyProtection="0">
      <alignment vertical="center"/>
    </xf>
    <xf numFmtId="0" fontId="28" fillId="0" borderId="0">
      <alignment vertical="center"/>
    </xf>
    <xf numFmtId="0" fontId="32" fillId="0" borderId="0" applyProtection="0">
      <alignment vertical="center"/>
    </xf>
    <xf numFmtId="0" fontId="33" fillId="0" borderId="0"/>
    <xf numFmtId="0" fontId="24" fillId="0" borderId="0">
      <alignment vertical="center"/>
    </xf>
    <xf numFmtId="0" fontId="41" fillId="0" borderId="0" applyProtection="0">
      <alignment vertical="center"/>
    </xf>
  </cellStyleXfs>
  <cellXfs count="278">
    <xf numFmtId="0" fontId="0" fillId="0" borderId="0" xfId="0">
      <alignment vertical="center"/>
    </xf>
    <xf numFmtId="0" fontId="0" fillId="0" borderId="1" xfId="0"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vertical="center" wrapText="1"/>
    </xf>
    <xf numFmtId="0" fontId="14" fillId="0" borderId="0" xfId="0" applyFont="1">
      <alignment vertical="center"/>
    </xf>
    <xf numFmtId="0" fontId="0" fillId="0" borderId="0" xfId="0" applyBorder="1">
      <alignment vertical="center"/>
    </xf>
    <xf numFmtId="0" fontId="5" fillId="0" borderId="0" xfId="0" applyFont="1" applyBorder="1" applyAlignment="1">
      <alignment horizontal="center" vertical="center"/>
    </xf>
    <xf numFmtId="0" fontId="15" fillId="0" borderId="0" xfId="0" applyFont="1" applyBorder="1">
      <alignment vertical="center"/>
    </xf>
    <xf numFmtId="0" fontId="14" fillId="0" borderId="0" xfId="0" applyFont="1" applyBorder="1">
      <alignment vertical="center"/>
    </xf>
    <xf numFmtId="0" fontId="16" fillId="0" borderId="0" xfId="0" applyFont="1">
      <alignment vertical="center"/>
    </xf>
    <xf numFmtId="0" fontId="17" fillId="0" borderId="0" xfId="0" applyFont="1" applyAlignment="1">
      <alignment horizontal="center" vertical="center" wrapText="1"/>
    </xf>
    <xf numFmtId="0" fontId="0" fillId="0" borderId="0" xfId="0" applyAlignment="1">
      <alignment vertical="center"/>
    </xf>
    <xf numFmtId="0" fontId="18"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4" fillId="0" borderId="0" xfId="0" applyFont="1" applyAlignment="1">
      <alignment horizontal="center" vertical="center" wrapText="1"/>
    </xf>
    <xf numFmtId="10" fontId="0" fillId="0" borderId="1" xfId="0" applyNumberFormat="1" applyBorder="1">
      <alignment vertical="center"/>
    </xf>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0" fillId="0" borderId="0" xfId="0" applyFont="1" applyFill="1" applyBorder="1" applyAlignment="1"/>
    <xf numFmtId="0" fontId="0" fillId="0" borderId="0" xfId="0" applyFont="1" applyFill="1" applyAlignment="1"/>
    <xf numFmtId="0" fontId="9" fillId="0" borderId="0" xfId="0" applyFont="1" applyFill="1" applyBorder="1" applyAlignment="1">
      <alignment vertic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5" xfId="0" applyFont="1" applyFill="1" applyBorder="1" applyAlignment="1">
      <alignment vertical="center" wrapText="1"/>
    </xf>
    <xf numFmtId="0" fontId="12" fillId="0" borderId="9"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left" vertical="center" wrapText="1"/>
    </xf>
    <xf numFmtId="9" fontId="12" fillId="0" borderId="1" xfId="0" applyNumberFormat="1" applyFont="1" applyFill="1" applyBorder="1" applyAlignment="1">
      <alignment vertical="center" wrapText="1"/>
    </xf>
    <xf numFmtId="0" fontId="12" fillId="0" borderId="1" xfId="0" applyNumberFormat="1"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9" fontId="12" fillId="0" borderId="1" xfId="0" applyNumberFormat="1" applyFont="1" applyFill="1" applyBorder="1" applyAlignment="1">
      <alignment horizontal="left" vertical="center" wrapText="1"/>
    </xf>
    <xf numFmtId="0" fontId="12" fillId="0" borderId="9" xfId="0" applyFont="1" applyFill="1" applyBorder="1" applyAlignment="1">
      <alignment horizontal="center" vertical="center" wrapText="1"/>
    </xf>
    <xf numFmtId="0" fontId="11" fillId="0" borderId="4" xfId="0" applyFont="1" applyFill="1" applyBorder="1" applyAlignment="1">
      <alignment horizontal="center" vertical="center"/>
    </xf>
    <xf numFmtId="0" fontId="0" fillId="0" borderId="0" xfId="0" applyFont="1" applyFill="1" applyBorder="1" applyAlignment="1">
      <alignment horizontal="center"/>
    </xf>
    <xf numFmtId="0" fontId="12" fillId="0" borderId="5" xfId="0"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30" fillId="0" borderId="1" xfId="0" applyFont="1" applyBorder="1" applyAlignment="1">
      <alignment horizontal="center" vertical="center" wrapText="1"/>
    </xf>
    <xf numFmtId="10" fontId="30" fillId="0" borderId="1" xfId="0" applyNumberFormat="1" applyFont="1" applyBorder="1" applyAlignment="1">
      <alignment horizontal="center" vertical="center" wrapText="1"/>
    </xf>
    <xf numFmtId="0" fontId="28" fillId="0" borderId="0" xfId="2">
      <alignment vertical="center"/>
    </xf>
    <xf numFmtId="0" fontId="34" fillId="0" borderId="0" xfId="2" applyFont="1">
      <alignment vertical="center"/>
    </xf>
    <xf numFmtId="0" fontId="29" fillId="0" borderId="1"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5" xfId="2" applyFont="1" applyBorder="1" applyAlignment="1">
      <alignment horizontal="center" vertical="center" wrapText="1"/>
    </xf>
    <xf numFmtId="49" fontId="31" fillId="0" borderId="26" xfId="4" applyNumberFormat="1" applyFont="1" applyBorder="1" applyAlignment="1" applyProtection="1">
      <alignment horizontal="center" vertical="center" wrapText="1"/>
      <protection locked="0"/>
    </xf>
    <xf numFmtId="49" fontId="31" fillId="0" borderId="30" xfId="4" applyNumberFormat="1" applyFont="1" applyBorder="1" applyAlignment="1" applyProtection="1">
      <alignment horizontal="center" vertical="center" wrapText="1"/>
      <protection locked="0"/>
    </xf>
    <xf numFmtId="9" fontId="26" fillId="0" borderId="1" xfId="2" applyNumberFormat="1" applyFont="1" applyBorder="1" applyAlignment="1">
      <alignment horizontal="center" vertical="center" wrapText="1"/>
    </xf>
    <xf numFmtId="9" fontId="31" fillId="0" borderId="1" xfId="2" applyNumberFormat="1" applyFont="1" applyFill="1" applyBorder="1" applyAlignment="1">
      <alignment horizontal="center" vertical="center" wrapText="1"/>
    </xf>
    <xf numFmtId="49" fontId="31" fillId="0" borderId="31" xfId="4" applyNumberFormat="1" applyFont="1" applyBorder="1" applyAlignment="1" applyProtection="1">
      <alignment horizontal="center" vertical="center" wrapText="1"/>
      <protection locked="0"/>
    </xf>
    <xf numFmtId="49" fontId="31" fillId="0" borderId="1" xfId="4" applyNumberFormat="1" applyFont="1" applyBorder="1" applyAlignment="1" applyProtection="1">
      <alignment horizontal="center" vertical="center" wrapText="1"/>
      <protection locked="0"/>
    </xf>
    <xf numFmtId="49" fontId="31" fillId="0" borderId="32" xfId="4" applyNumberFormat="1" applyFont="1" applyBorder="1" applyAlignment="1" applyProtection="1">
      <alignment horizontal="center" vertical="center" wrapText="1"/>
      <protection locked="0"/>
    </xf>
    <xf numFmtId="0" fontId="26" fillId="0" borderId="5"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7" xfId="2" applyFont="1" applyBorder="1" applyAlignment="1">
      <alignment horizontal="center" vertical="center" wrapText="1"/>
    </xf>
    <xf numFmtId="0" fontId="29" fillId="0" borderId="0" xfId="2" applyFont="1" applyBorder="1" applyAlignment="1">
      <alignment horizontal="center" vertical="center" wrapText="1"/>
    </xf>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9" fontId="25"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12" fillId="0" borderId="1" xfId="0" applyNumberFormat="1" applyFont="1" applyFill="1" applyBorder="1" applyAlignment="1">
      <alignment vertical="center" wrapText="1"/>
    </xf>
    <xf numFmtId="49" fontId="38" fillId="0" borderId="1" xfId="0" applyNumberFormat="1" applyFont="1" applyFill="1" applyBorder="1" applyAlignment="1">
      <alignment vertical="center" wrapText="1"/>
    </xf>
    <xf numFmtId="0" fontId="39" fillId="0" borderId="1" xfId="0" applyNumberFormat="1" applyFont="1" applyFill="1" applyBorder="1" applyAlignment="1">
      <alignment horizontal="left" vertical="center" wrapText="1"/>
    </xf>
    <xf numFmtId="0" fontId="38" fillId="0" borderId="1" xfId="0" applyFont="1" applyFill="1" applyBorder="1" applyAlignment="1">
      <alignment vertical="center" wrapText="1"/>
    </xf>
    <xf numFmtId="0" fontId="38" fillId="0" borderId="3"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28" fillId="0" borderId="0" xfId="2">
      <alignment vertical="center"/>
    </xf>
    <xf numFmtId="0" fontId="29" fillId="0" borderId="1" xfId="2" applyFont="1" applyBorder="1" applyAlignment="1">
      <alignment horizontal="center" vertical="center" wrapText="1"/>
    </xf>
    <xf numFmtId="49" fontId="31" fillId="0" borderId="0" xfId="4" applyNumberFormat="1" applyFont="1" applyBorder="1" applyAlignment="1" applyProtection="1">
      <alignment horizontal="center" vertical="center" wrapText="1"/>
      <protection locked="0"/>
    </xf>
    <xf numFmtId="49" fontId="31" fillId="0" borderId="33" xfId="4" applyNumberFormat="1" applyFont="1" applyBorder="1" applyAlignment="1" applyProtection="1">
      <alignment horizontal="center" vertical="center" wrapText="1"/>
      <protection locked="0"/>
    </xf>
    <xf numFmtId="0" fontId="26" fillId="0" borderId="33" xfId="2" applyFont="1" applyBorder="1" applyAlignment="1">
      <alignment horizontal="center" vertical="center" wrapText="1"/>
    </xf>
    <xf numFmtId="9" fontId="31" fillId="0" borderId="0" xfId="2" applyNumberFormat="1" applyFont="1" applyFill="1" applyBorder="1" applyAlignment="1">
      <alignment horizontal="center" vertical="center" wrapText="1"/>
    </xf>
    <xf numFmtId="9" fontId="26" fillId="0" borderId="33" xfId="2" applyNumberFormat="1" applyFont="1" applyBorder="1" applyAlignment="1">
      <alignment horizontal="center" vertical="center" wrapText="1"/>
    </xf>
    <xf numFmtId="0" fontId="26" fillId="0" borderId="6" xfId="2" applyFont="1" applyBorder="1" applyAlignment="1">
      <alignment vertical="center" wrapText="1"/>
    </xf>
    <xf numFmtId="0" fontId="26" fillId="0" borderId="35" xfId="2" applyFont="1" applyBorder="1" applyAlignment="1">
      <alignment horizontal="center" vertical="center" wrapText="1"/>
    </xf>
    <xf numFmtId="49" fontId="31" fillId="0" borderId="36" xfId="4" applyNumberFormat="1" applyFont="1" applyBorder="1" applyAlignment="1" applyProtection="1">
      <alignment horizontal="center" vertical="center" wrapText="1"/>
      <protection locked="0"/>
    </xf>
    <xf numFmtId="49" fontId="31" fillId="0" borderId="35" xfId="4" applyNumberFormat="1" applyFont="1" applyBorder="1" applyAlignment="1" applyProtection="1">
      <alignment horizontal="center" vertical="center" wrapText="1"/>
      <protection locked="0"/>
    </xf>
    <xf numFmtId="0" fontId="40" fillId="0" borderId="0" xfId="0" applyFont="1" applyAlignment="1">
      <alignment horizontal="left" vertical="center" wrapText="1"/>
    </xf>
    <xf numFmtId="0" fontId="2" fillId="0" borderId="1" xfId="0"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1" xfId="0"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9" fontId="6" fillId="0" borderId="1" xfId="1" applyFont="1" applyBorder="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2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5" xfId="0" applyFont="1" applyFill="1" applyBorder="1" applyAlignment="1">
      <alignment horizontal="left" vertical="center" wrapText="1"/>
    </xf>
    <xf numFmtId="10" fontId="6"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Font="1" applyBorder="1">
      <alignment vertical="center"/>
    </xf>
    <xf numFmtId="0" fontId="3" fillId="0" borderId="3" xfId="0" applyFont="1" applyBorder="1" applyAlignment="1">
      <alignment horizontal="center" vertical="center" wrapText="1"/>
    </xf>
    <xf numFmtId="0" fontId="29"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textRotation="255" wrapText="1"/>
    </xf>
    <xf numFmtId="0" fontId="30" fillId="0" borderId="1" xfId="0" applyFont="1" applyBorder="1" applyAlignment="1">
      <alignment horizontal="center" vertical="center" wrapText="1"/>
    </xf>
    <xf numFmtId="0" fontId="35" fillId="0" borderId="0" xfId="0" applyFont="1" applyAlignment="1">
      <alignment horizontal="center" vertical="center" wrapText="1"/>
    </xf>
    <xf numFmtId="0" fontId="1" fillId="0" borderId="0" xfId="0" applyFont="1" applyAlignment="1">
      <alignment horizontal="center" vertical="center" wrapText="1"/>
    </xf>
    <xf numFmtId="10"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35" fillId="0" borderId="0" xfId="2" applyFont="1" applyAlignment="1">
      <alignment horizontal="center" vertical="center" wrapText="1"/>
    </xf>
    <xf numFmtId="0" fontId="29" fillId="0" borderId="1" xfId="2" applyFont="1" applyBorder="1" applyAlignment="1">
      <alignment horizontal="center" vertical="center" wrapText="1"/>
    </xf>
    <xf numFmtId="0" fontId="29" fillId="0" borderId="1" xfId="2" applyFont="1" applyBorder="1" applyAlignment="1">
      <alignment horizontal="justify" vertical="center" wrapText="1"/>
    </xf>
    <xf numFmtId="9" fontId="29" fillId="0" borderId="1" xfId="2" applyNumberFormat="1" applyFont="1" applyBorder="1" applyAlignment="1">
      <alignment horizontal="center" vertical="center" wrapText="1"/>
    </xf>
    <xf numFmtId="0" fontId="31" fillId="0" borderId="1" xfId="2" applyFont="1" applyBorder="1" applyAlignment="1">
      <alignment horizontal="left" vertical="center" wrapText="1"/>
    </xf>
    <xf numFmtId="0" fontId="31" fillId="0" borderId="1" xfId="2" applyNumberFormat="1" applyFont="1" applyFill="1" applyBorder="1" applyAlignment="1">
      <alignment horizontal="left" vertical="center" wrapText="1"/>
    </xf>
    <xf numFmtId="0" fontId="26" fillId="0" borderId="1" xfId="2" applyFont="1" applyBorder="1" applyAlignment="1">
      <alignment horizontal="left" vertical="center" wrapText="1"/>
    </xf>
    <xf numFmtId="0" fontId="26"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9" fillId="0" borderId="0" xfId="2" applyFont="1" applyBorder="1" applyAlignment="1">
      <alignment horizontal="center" vertical="center" wrapText="1"/>
    </xf>
    <xf numFmtId="0" fontId="26" fillId="0" borderId="27" xfId="2" applyFont="1" applyBorder="1" applyAlignment="1">
      <alignment horizontal="left" vertical="center" wrapText="1"/>
    </xf>
    <xf numFmtId="0" fontId="26" fillId="0" borderId="28" xfId="2" applyFont="1" applyBorder="1" applyAlignment="1">
      <alignment horizontal="left" vertical="center" wrapText="1"/>
    </xf>
    <xf numFmtId="0" fontId="26" fillId="0" borderId="29" xfId="2" applyFont="1" applyBorder="1" applyAlignment="1">
      <alignment horizontal="left" vertical="center" wrapText="1"/>
    </xf>
    <xf numFmtId="0" fontId="31" fillId="0" borderId="1" xfId="2" applyFont="1" applyBorder="1" applyAlignment="1">
      <alignment horizontal="center" vertical="center" wrapText="1"/>
    </xf>
    <xf numFmtId="0" fontId="36" fillId="0" borderId="1" xfId="2" applyFont="1" applyBorder="1" applyAlignment="1">
      <alignment horizontal="left" vertical="center" wrapText="1"/>
    </xf>
    <xf numFmtId="0" fontId="30" fillId="0" borderId="27" xfId="2" applyFont="1" applyBorder="1" applyAlignment="1">
      <alignment horizontal="center" vertical="center" wrapText="1"/>
    </xf>
    <xf numFmtId="0" fontId="30" fillId="0" borderId="29" xfId="2" applyFont="1" applyBorder="1" applyAlignment="1">
      <alignment horizontal="center" vertical="center" wrapText="1"/>
    </xf>
    <xf numFmtId="0" fontId="27" fillId="0" borderId="1" xfId="2" applyFont="1" applyBorder="1" applyAlignment="1">
      <alignment horizontal="center" vertical="center" wrapText="1"/>
    </xf>
    <xf numFmtId="0" fontId="36" fillId="0" borderId="0"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9" xfId="2" applyFont="1" applyBorder="1" applyAlignment="1">
      <alignment horizontal="center" vertical="center" wrapText="1"/>
    </xf>
    <xf numFmtId="0" fontId="30" fillId="0" borderId="0" xfId="2" applyFont="1" applyAlignment="1">
      <alignment horizontal="left" vertical="center" wrapText="1"/>
    </xf>
    <xf numFmtId="0" fontId="36" fillId="0" borderId="1" xfId="2" applyFont="1" applyBorder="1" applyAlignment="1">
      <alignment horizontal="center" vertical="center" wrapText="1"/>
    </xf>
    <xf numFmtId="0" fontId="26" fillId="0" borderId="5" xfId="2" applyFont="1" applyBorder="1" applyAlignment="1">
      <alignment horizontal="center" vertical="center" textRotation="255" wrapText="1"/>
    </xf>
    <xf numFmtId="0" fontId="26" fillId="0" borderId="6" xfId="2" applyFont="1" applyBorder="1" applyAlignment="1">
      <alignment horizontal="center" vertical="center" textRotation="255" wrapText="1"/>
    </xf>
    <xf numFmtId="0" fontId="27" fillId="0" borderId="6" xfId="2" applyFont="1" applyBorder="1" applyAlignment="1">
      <alignment horizontal="center" vertical="center" textRotation="255" wrapText="1"/>
    </xf>
    <xf numFmtId="0" fontId="26" fillId="0" borderId="5"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28" fillId="0" borderId="1" xfId="2" applyFont="1" applyBorder="1">
      <alignment vertical="center"/>
    </xf>
    <xf numFmtId="0" fontId="30" fillId="0" borderId="27" xfId="2" applyFont="1" applyBorder="1" applyAlignment="1">
      <alignment horizontal="center" vertical="center"/>
    </xf>
    <xf numFmtId="0" fontId="30" fillId="0" borderId="28" xfId="2" applyFont="1" applyBorder="1" applyAlignment="1">
      <alignment horizontal="center" vertical="center"/>
    </xf>
    <xf numFmtId="0" fontId="30" fillId="0" borderId="29" xfId="2" applyFont="1" applyBorder="1" applyAlignment="1">
      <alignment horizontal="center" vertical="center"/>
    </xf>
    <xf numFmtId="10" fontId="29" fillId="0" borderId="1" xfId="2" applyNumberFormat="1" applyFont="1" applyBorder="1" applyAlignment="1">
      <alignment horizontal="center" vertical="center" wrapText="1"/>
    </xf>
    <xf numFmtId="0" fontId="29" fillId="0" borderId="5" xfId="2" applyFont="1" applyBorder="1" applyAlignment="1">
      <alignment horizontal="center" vertical="center" wrapText="1"/>
    </xf>
    <xf numFmtId="0" fontId="29" fillId="0" borderId="6" xfId="2" applyFont="1" applyBorder="1" applyAlignment="1">
      <alignment horizontal="center" vertical="center" wrapText="1"/>
    </xf>
    <xf numFmtId="0" fontId="29" fillId="0" borderId="7"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34" xfId="2" applyFont="1" applyBorder="1" applyAlignment="1">
      <alignment horizontal="center" vertical="center" wrapText="1"/>
    </xf>
    <xf numFmtId="0" fontId="30" fillId="0" borderId="34" xfId="2" applyFont="1" applyBorder="1" applyAlignment="1">
      <alignment horizontal="center" vertical="center" wrapText="1"/>
    </xf>
    <xf numFmtId="0" fontId="30" fillId="0" borderId="4"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6" fillId="0" borderId="3" xfId="2" applyFont="1" applyBorder="1" applyAlignment="1">
      <alignment horizontal="left" vertical="center" wrapText="1"/>
    </xf>
    <xf numFmtId="0" fontId="26" fillId="0" borderId="2" xfId="2" applyFont="1" applyBorder="1" applyAlignment="1">
      <alignment horizontal="left" vertical="center" wrapText="1"/>
    </xf>
    <xf numFmtId="0" fontId="26" fillId="0" borderId="4" xfId="2" applyFont="1" applyBorder="1" applyAlignment="1">
      <alignment horizontal="left" vertical="center" wrapText="1"/>
    </xf>
    <xf numFmtId="0" fontId="31" fillId="0" borderId="3" xfId="2" applyFont="1" applyBorder="1" applyAlignment="1">
      <alignment horizontal="center" vertical="center" wrapText="1"/>
    </xf>
    <xf numFmtId="0" fontId="31" fillId="0" borderId="4" xfId="2"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7">
    <cellStyle name="百分比" xfId="1" builtinId="5"/>
    <cellStyle name="常规" xfId="0" builtinId="0"/>
    <cellStyle name="常规 2" xfId="2"/>
    <cellStyle name="常规 2 2" xfId="5"/>
    <cellStyle name="常规 2 4" xfId="3"/>
    <cellStyle name="常规 2 4 2" xfId="6"/>
    <cellStyle name="常规_产出目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A10" workbookViewId="0">
      <selection activeCell="A6" sqref="A6"/>
    </sheetView>
  </sheetViews>
  <sheetFormatPr defaultColWidth="9" defaultRowHeight="14" x14ac:dyDescent="0.25"/>
  <cols>
    <col min="1" max="1" width="181.36328125" customWidth="1"/>
  </cols>
  <sheetData>
    <row r="1" spans="1:11" ht="45" customHeight="1" x14ac:dyDescent="0.25">
      <c r="A1" s="15" t="s">
        <v>0</v>
      </c>
    </row>
    <row r="2" spans="1:11" ht="149.25" customHeight="1" x14ac:dyDescent="0.25">
      <c r="A2" s="16" t="s">
        <v>1</v>
      </c>
      <c r="B2" s="17"/>
      <c r="C2" s="17"/>
      <c r="D2" s="17"/>
      <c r="E2" s="17"/>
      <c r="F2" s="17"/>
      <c r="G2" s="17"/>
      <c r="H2" s="17"/>
      <c r="I2" s="17"/>
      <c r="J2" s="17"/>
      <c r="K2" s="17"/>
    </row>
    <row r="3" spans="1:11" ht="51" customHeight="1" x14ac:dyDescent="0.25">
      <c r="A3" s="18"/>
      <c r="B3" s="17"/>
      <c r="C3" s="17"/>
      <c r="D3" s="17"/>
      <c r="E3" s="17"/>
      <c r="F3" s="17"/>
      <c r="G3" s="17"/>
      <c r="H3" s="17"/>
      <c r="I3" s="17"/>
      <c r="J3" s="17"/>
      <c r="K3" s="17"/>
    </row>
    <row r="4" spans="1:11" ht="51" customHeight="1" x14ac:dyDescent="0.25">
      <c r="A4" s="18"/>
      <c r="B4" s="17"/>
      <c r="C4" s="17"/>
      <c r="D4" s="17"/>
      <c r="E4" s="17"/>
      <c r="F4" s="17"/>
      <c r="G4" s="17"/>
      <c r="H4" s="17"/>
      <c r="I4" s="17"/>
      <c r="J4" s="17"/>
      <c r="K4" s="17"/>
    </row>
    <row r="5" spans="1:11" ht="51" customHeight="1" x14ac:dyDescent="0.25">
      <c r="A5" s="19" t="s">
        <v>104</v>
      </c>
      <c r="B5" s="17"/>
      <c r="C5" s="17"/>
      <c r="D5" s="17"/>
      <c r="E5" s="17"/>
      <c r="F5" s="17"/>
      <c r="G5" s="17"/>
      <c r="H5" s="17"/>
      <c r="I5" s="17"/>
      <c r="J5" s="17"/>
      <c r="K5" s="17"/>
    </row>
    <row r="6" spans="1:11" ht="51" customHeight="1" x14ac:dyDescent="0.25">
      <c r="A6" s="101" t="s">
        <v>345</v>
      </c>
      <c r="B6" s="17"/>
      <c r="C6" s="17"/>
      <c r="D6" s="17"/>
      <c r="E6" s="17"/>
      <c r="F6" s="17"/>
      <c r="G6" s="17"/>
      <c r="H6" s="17"/>
      <c r="I6" s="17"/>
      <c r="J6" s="17"/>
      <c r="K6" s="17"/>
    </row>
    <row r="7" spans="1:11" ht="51" customHeight="1" x14ac:dyDescent="0.25">
      <c r="A7" s="20" t="s">
        <v>2</v>
      </c>
      <c r="B7" s="17"/>
      <c r="C7" s="17"/>
      <c r="D7" s="17"/>
      <c r="E7" s="17"/>
      <c r="F7" s="17"/>
      <c r="G7" s="17"/>
      <c r="H7" s="17"/>
      <c r="I7" s="17"/>
      <c r="J7" s="17"/>
      <c r="K7" s="17"/>
    </row>
    <row r="8" spans="1:11" s="10" customFormat="1" ht="27" customHeight="1" x14ac:dyDescent="0.25">
      <c r="A8" s="21"/>
    </row>
    <row r="9" spans="1:11" s="10" customFormat="1" ht="27" customHeight="1" x14ac:dyDescent="0.25"/>
    <row r="10" spans="1:11" s="10" customFormat="1" ht="27" customHeight="1" x14ac:dyDescent="0.25"/>
  </sheetData>
  <phoneticPr fontId="23" type="noConversion"/>
  <pageMargins left="0.7" right="0.76" top="2.02" bottom="1.6" header="0.92" footer="1.06"/>
  <pageSetup paperSize="9" scale="72"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L7" sqref="L7:M7"/>
    </sheetView>
  </sheetViews>
  <sheetFormatPr defaultRowHeight="14" x14ac:dyDescent="0.25"/>
  <cols>
    <col min="1" max="1" width="8.7265625" style="74"/>
    <col min="2" max="2" width="12.54296875" style="74" customWidth="1"/>
    <col min="3" max="3" width="11.1796875" style="74" customWidth="1"/>
    <col min="4" max="7" width="8.7265625" style="74"/>
    <col min="8" max="8" width="9.36328125" style="74" customWidth="1"/>
    <col min="9" max="13" width="8.7265625" style="74"/>
    <col min="14" max="14" width="12.81640625" style="74" customWidth="1"/>
    <col min="15" max="16384" width="8.7265625" style="74"/>
  </cols>
  <sheetData>
    <row r="1" spans="1:19" ht="47.5" customHeight="1" x14ac:dyDescent="0.25">
      <c r="A1" s="227" t="s">
        <v>224</v>
      </c>
      <c r="B1" s="227"/>
      <c r="C1" s="227"/>
      <c r="D1" s="227"/>
      <c r="E1" s="227"/>
      <c r="F1" s="227"/>
      <c r="G1" s="227"/>
      <c r="H1" s="227"/>
      <c r="I1" s="227"/>
      <c r="J1" s="227"/>
      <c r="K1" s="227"/>
      <c r="L1" s="227"/>
      <c r="M1" s="227"/>
      <c r="N1" s="227"/>
      <c r="O1" s="90"/>
      <c r="P1" s="90"/>
      <c r="Q1" s="90"/>
      <c r="R1" s="90"/>
      <c r="S1" s="90"/>
    </row>
    <row r="2" spans="1:19" x14ac:dyDescent="0.25">
      <c r="A2" s="228" t="s">
        <v>69</v>
      </c>
      <c r="B2" s="228"/>
      <c r="C2" s="228" t="s">
        <v>112</v>
      </c>
      <c r="D2" s="228"/>
      <c r="E2" s="228"/>
      <c r="F2" s="228"/>
      <c r="G2" s="228"/>
      <c r="H2" s="228"/>
      <c r="I2" s="228"/>
      <c r="J2" s="228"/>
      <c r="K2" s="228"/>
      <c r="L2" s="228"/>
      <c r="M2" s="228"/>
      <c r="N2" s="228"/>
      <c r="O2" s="90"/>
      <c r="P2" s="90"/>
      <c r="Q2" s="90"/>
      <c r="R2" s="90"/>
      <c r="S2" s="90"/>
    </row>
    <row r="3" spans="1:19" x14ac:dyDescent="0.25">
      <c r="A3" s="228" t="s">
        <v>70</v>
      </c>
      <c r="B3" s="228"/>
      <c r="C3" s="228" t="s">
        <v>114</v>
      </c>
      <c r="D3" s="228"/>
      <c r="E3" s="228"/>
      <c r="F3" s="228"/>
      <c r="G3" s="228"/>
      <c r="H3" s="228" t="s">
        <v>81</v>
      </c>
      <c r="I3" s="228"/>
      <c r="J3" s="228" t="s">
        <v>106</v>
      </c>
      <c r="K3" s="228"/>
      <c r="L3" s="228"/>
      <c r="M3" s="228"/>
      <c r="N3" s="228"/>
      <c r="O3" s="90"/>
      <c r="P3" s="90"/>
      <c r="Q3" s="90"/>
      <c r="R3" s="90"/>
      <c r="S3" s="90"/>
    </row>
    <row r="4" spans="1:19" x14ac:dyDescent="0.25">
      <c r="A4" s="228" t="s">
        <v>71</v>
      </c>
      <c r="B4" s="228"/>
      <c r="C4" s="228"/>
      <c r="D4" s="228"/>
      <c r="E4" s="228" t="s">
        <v>9</v>
      </c>
      <c r="F4" s="228" t="s">
        <v>82</v>
      </c>
      <c r="G4" s="228"/>
      <c r="H4" s="228" t="s">
        <v>83</v>
      </c>
      <c r="I4" s="228"/>
      <c r="J4" s="228" t="s">
        <v>13</v>
      </c>
      <c r="K4" s="228"/>
      <c r="L4" s="228" t="s">
        <v>84</v>
      </c>
      <c r="M4" s="228"/>
      <c r="N4" s="228" t="s">
        <v>14</v>
      </c>
      <c r="O4" s="90"/>
      <c r="P4" s="90"/>
      <c r="Q4" s="90"/>
      <c r="R4" s="90"/>
      <c r="S4" s="90"/>
    </row>
    <row r="5" spans="1:19" x14ac:dyDescent="0.25">
      <c r="A5" s="228"/>
      <c r="B5" s="228"/>
      <c r="C5" s="228"/>
      <c r="D5" s="228"/>
      <c r="E5" s="228"/>
      <c r="F5" s="228"/>
      <c r="G5" s="228"/>
      <c r="H5" s="228"/>
      <c r="I5" s="228"/>
      <c r="J5" s="228"/>
      <c r="K5" s="228"/>
      <c r="L5" s="228"/>
      <c r="M5" s="228"/>
      <c r="N5" s="228"/>
      <c r="O5" s="90"/>
      <c r="P5" s="90"/>
      <c r="Q5" s="90"/>
      <c r="R5" s="90"/>
      <c r="S5" s="90"/>
    </row>
    <row r="6" spans="1:19" x14ac:dyDescent="0.25">
      <c r="A6" s="228"/>
      <c r="B6" s="228"/>
      <c r="C6" s="229" t="s">
        <v>85</v>
      </c>
      <c r="D6" s="229"/>
      <c r="E6" s="91">
        <v>2</v>
      </c>
      <c r="F6" s="228">
        <v>2</v>
      </c>
      <c r="G6" s="228"/>
      <c r="H6" s="228">
        <v>2</v>
      </c>
      <c r="I6" s="228"/>
      <c r="J6" s="228">
        <v>10</v>
      </c>
      <c r="K6" s="228"/>
      <c r="L6" s="230">
        <v>1</v>
      </c>
      <c r="M6" s="228"/>
      <c r="N6" s="91">
        <v>10</v>
      </c>
      <c r="O6" s="90"/>
      <c r="P6" s="90"/>
      <c r="Q6" s="90"/>
      <c r="R6" s="90"/>
      <c r="S6" s="90"/>
    </row>
    <row r="7" spans="1:19" x14ac:dyDescent="0.25">
      <c r="A7" s="228"/>
      <c r="B7" s="228"/>
      <c r="C7" s="228" t="s">
        <v>86</v>
      </c>
      <c r="D7" s="228"/>
      <c r="E7" s="91">
        <v>2</v>
      </c>
      <c r="F7" s="228">
        <v>2</v>
      </c>
      <c r="G7" s="228"/>
      <c r="H7" s="228">
        <v>2</v>
      </c>
      <c r="I7" s="228"/>
      <c r="J7" s="228" t="s">
        <v>17</v>
      </c>
      <c r="K7" s="228"/>
      <c r="L7" s="230">
        <v>1</v>
      </c>
      <c r="M7" s="228"/>
      <c r="N7" s="91" t="s">
        <v>17</v>
      </c>
      <c r="O7" s="90"/>
      <c r="P7" s="90"/>
      <c r="Q7" s="90"/>
      <c r="R7" s="90"/>
      <c r="S7" s="90"/>
    </row>
    <row r="8" spans="1:19" x14ac:dyDescent="0.25">
      <c r="A8" s="228"/>
      <c r="B8" s="228"/>
      <c r="C8" s="228" t="s">
        <v>87</v>
      </c>
      <c r="D8" s="228"/>
      <c r="E8" s="91">
        <v>0</v>
      </c>
      <c r="F8" s="228">
        <v>0</v>
      </c>
      <c r="G8" s="228"/>
      <c r="H8" s="228">
        <v>0</v>
      </c>
      <c r="I8" s="228"/>
      <c r="J8" s="228" t="s">
        <v>17</v>
      </c>
      <c r="K8" s="228"/>
      <c r="L8" s="230"/>
      <c r="M8" s="228"/>
      <c r="N8" s="91" t="s">
        <v>17</v>
      </c>
      <c r="O8" s="90"/>
      <c r="P8" s="90"/>
      <c r="Q8" s="90"/>
      <c r="R8" s="90"/>
      <c r="S8" s="90"/>
    </row>
    <row r="9" spans="1:19" x14ac:dyDescent="0.25">
      <c r="A9" s="228"/>
      <c r="B9" s="228"/>
      <c r="C9" s="228" t="s">
        <v>79</v>
      </c>
      <c r="D9" s="228"/>
      <c r="E9" s="91">
        <v>0</v>
      </c>
      <c r="F9" s="228">
        <v>0</v>
      </c>
      <c r="G9" s="228"/>
      <c r="H9" s="228">
        <v>0</v>
      </c>
      <c r="I9" s="228"/>
      <c r="J9" s="228" t="s">
        <v>17</v>
      </c>
      <c r="K9" s="228"/>
      <c r="L9" s="230"/>
      <c r="M9" s="228"/>
      <c r="N9" s="91" t="s">
        <v>17</v>
      </c>
      <c r="O9" s="90"/>
      <c r="P9" s="90"/>
      <c r="Q9" s="90"/>
      <c r="R9" s="90"/>
      <c r="S9" s="90"/>
    </row>
    <row r="10" spans="1:19" ht="14" customHeight="1" x14ac:dyDescent="0.25">
      <c r="A10" s="261" t="s">
        <v>88</v>
      </c>
      <c r="B10" s="228" t="s">
        <v>20</v>
      </c>
      <c r="C10" s="228"/>
      <c r="D10" s="228"/>
      <c r="E10" s="228"/>
      <c r="F10" s="228"/>
      <c r="G10" s="228"/>
      <c r="H10" s="228" t="s">
        <v>89</v>
      </c>
      <c r="I10" s="228"/>
      <c r="J10" s="228"/>
      <c r="K10" s="228"/>
      <c r="L10" s="228"/>
      <c r="M10" s="228"/>
      <c r="N10" s="228"/>
      <c r="O10" s="90"/>
      <c r="P10" s="90"/>
      <c r="Q10" s="90"/>
      <c r="R10" s="90"/>
      <c r="S10" s="90"/>
    </row>
    <row r="11" spans="1:19" ht="51" customHeight="1" x14ac:dyDescent="0.25">
      <c r="A11" s="262"/>
      <c r="B11" s="231" t="s">
        <v>332</v>
      </c>
      <c r="C11" s="231"/>
      <c r="D11" s="231"/>
      <c r="E11" s="231"/>
      <c r="F11" s="231"/>
      <c r="G11" s="231"/>
      <c r="H11" s="232" t="s">
        <v>333</v>
      </c>
      <c r="I11" s="232"/>
      <c r="J11" s="232"/>
      <c r="K11" s="232"/>
      <c r="L11" s="232"/>
      <c r="M11" s="232"/>
      <c r="N11" s="232"/>
      <c r="O11" s="59"/>
      <c r="P11" s="59"/>
      <c r="Q11" s="59"/>
      <c r="R11" s="59"/>
      <c r="S11" s="59"/>
    </row>
    <row r="12" spans="1:19" ht="24" x14ac:dyDescent="0.25">
      <c r="A12" s="250" t="s">
        <v>90</v>
      </c>
      <c r="B12" s="71" t="s">
        <v>23</v>
      </c>
      <c r="C12" s="71" t="s">
        <v>24</v>
      </c>
      <c r="D12" s="233" t="s">
        <v>25</v>
      </c>
      <c r="E12" s="233"/>
      <c r="F12" s="233"/>
      <c r="G12" s="71" t="s">
        <v>26</v>
      </c>
      <c r="H12" s="71" t="s">
        <v>27</v>
      </c>
      <c r="I12" s="234" t="s">
        <v>13</v>
      </c>
      <c r="J12" s="234"/>
      <c r="K12" s="234" t="s">
        <v>14</v>
      </c>
      <c r="L12" s="234"/>
      <c r="M12" s="235" t="s">
        <v>28</v>
      </c>
      <c r="N12" s="235"/>
      <c r="O12" s="90"/>
      <c r="P12" s="90"/>
      <c r="Q12" s="90"/>
      <c r="R12" s="90"/>
      <c r="S12" s="90"/>
    </row>
    <row r="13" spans="1:19" ht="30.5" customHeight="1" x14ac:dyDescent="0.25">
      <c r="A13" s="251"/>
      <c r="B13" s="253" t="s">
        <v>91</v>
      </c>
      <c r="C13" s="70" t="s">
        <v>92</v>
      </c>
      <c r="D13" s="233" t="s">
        <v>336</v>
      </c>
      <c r="E13" s="233"/>
      <c r="F13" s="233"/>
      <c r="G13" s="63" t="s">
        <v>335</v>
      </c>
      <c r="H13" s="71" t="s">
        <v>334</v>
      </c>
      <c r="I13" s="240">
        <v>12.5</v>
      </c>
      <c r="J13" s="240"/>
      <c r="K13" s="240">
        <v>12.5</v>
      </c>
      <c r="L13" s="240"/>
      <c r="M13" s="228"/>
      <c r="N13" s="228"/>
      <c r="O13" s="90"/>
      <c r="P13" s="90"/>
      <c r="Q13" s="90"/>
      <c r="R13" s="90"/>
      <c r="S13" s="90"/>
    </row>
    <row r="14" spans="1:19" ht="30.5" customHeight="1" x14ac:dyDescent="0.25">
      <c r="A14" s="251"/>
      <c r="B14" s="254"/>
      <c r="C14" s="71" t="s">
        <v>93</v>
      </c>
      <c r="D14" s="233" t="s">
        <v>337</v>
      </c>
      <c r="E14" s="233"/>
      <c r="F14" s="233"/>
      <c r="G14" s="64" t="s">
        <v>328</v>
      </c>
      <c r="H14" s="65">
        <v>0.9</v>
      </c>
      <c r="I14" s="240">
        <v>12.5</v>
      </c>
      <c r="J14" s="240"/>
      <c r="K14" s="240">
        <v>12.5</v>
      </c>
      <c r="L14" s="240"/>
      <c r="M14" s="228"/>
      <c r="N14" s="228"/>
      <c r="O14" s="90"/>
      <c r="P14" s="90"/>
      <c r="Q14" s="90"/>
      <c r="R14" s="236"/>
      <c r="S14" s="236"/>
    </row>
    <row r="15" spans="1:19" ht="30.5" customHeight="1" x14ac:dyDescent="0.25">
      <c r="A15" s="251"/>
      <c r="B15" s="254"/>
      <c r="C15" s="98" t="s">
        <v>94</v>
      </c>
      <c r="D15" s="271" t="s">
        <v>338</v>
      </c>
      <c r="E15" s="272"/>
      <c r="F15" s="273"/>
      <c r="G15" s="93" t="s">
        <v>342</v>
      </c>
      <c r="H15" s="92" t="s">
        <v>343</v>
      </c>
      <c r="I15" s="240">
        <v>12.5</v>
      </c>
      <c r="J15" s="240"/>
      <c r="K15" s="274">
        <v>12.5</v>
      </c>
      <c r="L15" s="275"/>
      <c r="M15" s="269"/>
      <c r="N15" s="270"/>
      <c r="O15" s="90"/>
      <c r="P15" s="90"/>
      <c r="Q15" s="90"/>
      <c r="R15" s="73"/>
      <c r="S15" s="73"/>
    </row>
    <row r="16" spans="1:19" ht="30.5" customHeight="1" x14ac:dyDescent="0.25">
      <c r="A16" s="251"/>
      <c r="B16" s="255"/>
      <c r="C16" s="98" t="s">
        <v>295</v>
      </c>
      <c r="D16" s="233" t="s">
        <v>197</v>
      </c>
      <c r="E16" s="233"/>
      <c r="F16" s="233"/>
      <c r="G16" s="95" t="s">
        <v>296</v>
      </c>
      <c r="H16" s="96" t="s">
        <v>296</v>
      </c>
      <c r="I16" s="240">
        <v>12.5</v>
      </c>
      <c r="J16" s="240"/>
      <c r="K16" s="240">
        <v>12.5</v>
      </c>
      <c r="L16" s="240"/>
      <c r="M16" s="228"/>
      <c r="N16" s="228"/>
      <c r="O16" s="90"/>
      <c r="P16" s="90"/>
      <c r="Q16" s="90"/>
      <c r="R16" s="73"/>
      <c r="S16" s="73"/>
    </row>
    <row r="17" spans="1:19" ht="30.5" customHeight="1" x14ac:dyDescent="0.25">
      <c r="A17" s="252"/>
      <c r="B17" s="253" t="s">
        <v>96</v>
      </c>
      <c r="C17" s="94" t="s">
        <v>298</v>
      </c>
      <c r="D17" s="233" t="s">
        <v>326</v>
      </c>
      <c r="E17" s="233"/>
      <c r="F17" s="233"/>
      <c r="G17" s="63" t="s">
        <v>328</v>
      </c>
      <c r="H17" s="65">
        <v>0.9</v>
      </c>
      <c r="I17" s="234">
        <v>7.5</v>
      </c>
      <c r="J17" s="234"/>
      <c r="K17" s="234">
        <v>7.5</v>
      </c>
      <c r="L17" s="234"/>
      <c r="M17" s="244"/>
      <c r="N17" s="244"/>
      <c r="O17" s="59"/>
      <c r="P17" s="59"/>
      <c r="Q17" s="59"/>
      <c r="R17" s="245"/>
      <c r="S17" s="245"/>
    </row>
    <row r="18" spans="1:19" ht="30.5" customHeight="1" x14ac:dyDescent="0.25">
      <c r="A18" s="252"/>
      <c r="B18" s="254"/>
      <c r="C18" s="97" t="s">
        <v>48</v>
      </c>
      <c r="D18" s="237" t="s">
        <v>339</v>
      </c>
      <c r="E18" s="238"/>
      <c r="F18" s="239"/>
      <c r="G18" s="63" t="s">
        <v>344</v>
      </c>
      <c r="H18" s="71" t="s">
        <v>344</v>
      </c>
      <c r="I18" s="234">
        <v>7.5</v>
      </c>
      <c r="J18" s="234"/>
      <c r="K18" s="234">
        <v>7.5</v>
      </c>
      <c r="L18" s="234"/>
      <c r="M18" s="246"/>
      <c r="N18" s="247"/>
      <c r="O18" s="59"/>
      <c r="P18" s="59"/>
      <c r="Q18" s="59"/>
      <c r="R18" s="59"/>
      <c r="S18" s="59"/>
    </row>
    <row r="19" spans="1:19" ht="30.5" customHeight="1" x14ac:dyDescent="0.25">
      <c r="A19" s="252"/>
      <c r="B19" s="254"/>
      <c r="C19" s="70" t="s">
        <v>49</v>
      </c>
      <c r="D19" s="237" t="s">
        <v>340</v>
      </c>
      <c r="E19" s="238"/>
      <c r="F19" s="239"/>
      <c r="G19" s="63" t="s">
        <v>223</v>
      </c>
      <c r="H19" s="63" t="s">
        <v>223</v>
      </c>
      <c r="I19" s="234">
        <v>7.5</v>
      </c>
      <c r="J19" s="234"/>
      <c r="K19" s="234">
        <v>7.5</v>
      </c>
      <c r="L19" s="234"/>
      <c r="M19" s="244"/>
      <c r="N19" s="244"/>
      <c r="O19" s="59"/>
      <c r="P19" s="59"/>
      <c r="Q19" s="59"/>
      <c r="R19" s="59"/>
      <c r="S19" s="59"/>
    </row>
    <row r="20" spans="1:19" ht="30.5" customHeight="1" x14ac:dyDescent="0.25">
      <c r="A20" s="252"/>
      <c r="B20" s="254"/>
      <c r="C20" s="70" t="s">
        <v>97</v>
      </c>
      <c r="D20" s="237" t="s">
        <v>305</v>
      </c>
      <c r="E20" s="238"/>
      <c r="F20" s="239"/>
      <c r="G20" s="99" t="s">
        <v>306</v>
      </c>
      <c r="H20" s="99" t="s">
        <v>341</v>
      </c>
      <c r="I20" s="234">
        <v>7.5</v>
      </c>
      <c r="J20" s="234"/>
      <c r="K20" s="234">
        <v>7</v>
      </c>
      <c r="L20" s="234"/>
      <c r="M20" s="244"/>
      <c r="N20" s="244"/>
      <c r="O20" s="59"/>
      <c r="P20" s="59"/>
      <c r="Q20" s="59"/>
      <c r="R20" s="59"/>
      <c r="S20" s="59"/>
    </row>
    <row r="21" spans="1:19" ht="30.5" customHeight="1" x14ac:dyDescent="0.25">
      <c r="A21" s="251"/>
      <c r="B21" s="70" t="s">
        <v>98</v>
      </c>
      <c r="C21" s="70" t="s">
        <v>99</v>
      </c>
      <c r="D21" s="233" t="s">
        <v>302</v>
      </c>
      <c r="E21" s="233"/>
      <c r="F21" s="233"/>
      <c r="G21" s="100" t="s">
        <v>170</v>
      </c>
      <c r="H21" s="100" t="s">
        <v>310</v>
      </c>
      <c r="I21" s="264">
        <v>10</v>
      </c>
      <c r="J21" s="265"/>
      <c r="K21" s="266">
        <v>10</v>
      </c>
      <c r="L21" s="265"/>
      <c r="M21" s="267"/>
      <c r="N21" s="268"/>
      <c r="O21" s="90"/>
      <c r="P21" s="90"/>
      <c r="Q21" s="90"/>
      <c r="R21" s="90"/>
      <c r="S21" s="90"/>
    </row>
    <row r="22" spans="1:19" ht="30.5" customHeight="1" x14ac:dyDescent="0.25">
      <c r="A22" s="234" t="s">
        <v>100</v>
      </c>
      <c r="B22" s="234"/>
      <c r="C22" s="234"/>
      <c r="D22" s="255"/>
      <c r="E22" s="255"/>
      <c r="F22" s="255"/>
      <c r="G22" s="255"/>
      <c r="H22" s="255"/>
      <c r="I22" s="255">
        <v>100</v>
      </c>
      <c r="J22" s="255"/>
      <c r="K22" s="255">
        <v>99.5</v>
      </c>
      <c r="L22" s="255"/>
      <c r="M22" s="256"/>
      <c r="N22" s="256"/>
      <c r="O22" s="90"/>
      <c r="P22" s="90"/>
      <c r="Q22" s="90"/>
      <c r="R22" s="90"/>
      <c r="S22" s="90"/>
    </row>
    <row r="23" spans="1:19" ht="30.5" customHeight="1" x14ac:dyDescent="0.25">
      <c r="A23" s="257" t="s">
        <v>166</v>
      </c>
      <c r="B23" s="258"/>
      <c r="C23" s="258"/>
      <c r="D23" s="258"/>
      <c r="E23" s="258"/>
      <c r="F23" s="258"/>
      <c r="G23" s="258"/>
      <c r="H23" s="258"/>
      <c r="I23" s="258"/>
      <c r="J23" s="258"/>
      <c r="K23" s="258"/>
      <c r="L23" s="258"/>
      <c r="M23" s="258"/>
      <c r="N23" s="259"/>
      <c r="O23" s="90"/>
      <c r="P23" s="90"/>
      <c r="Q23" s="90"/>
      <c r="R23" s="90"/>
      <c r="S23" s="90"/>
    </row>
    <row r="24" spans="1:19" ht="20" customHeight="1" x14ac:dyDescent="0.25">
      <c r="A24" s="248" t="s">
        <v>101</v>
      </c>
      <c r="B24" s="248"/>
      <c r="C24" s="248"/>
      <c r="D24" s="248"/>
      <c r="E24" s="248"/>
      <c r="F24" s="248"/>
      <c r="G24" s="248"/>
      <c r="H24" s="248"/>
      <c r="I24" s="248"/>
      <c r="J24" s="248"/>
      <c r="K24" s="248"/>
      <c r="L24" s="248"/>
      <c r="M24" s="248"/>
      <c r="N24" s="248"/>
    </row>
    <row r="25" spans="1:19" ht="40.5" customHeight="1" x14ac:dyDescent="0.25">
      <c r="A25" s="248" t="s">
        <v>102</v>
      </c>
      <c r="B25" s="248"/>
      <c r="C25" s="248"/>
      <c r="D25" s="248"/>
      <c r="E25" s="248"/>
      <c r="F25" s="248"/>
      <c r="G25" s="248"/>
      <c r="H25" s="248"/>
      <c r="I25" s="248"/>
      <c r="J25" s="248"/>
      <c r="K25" s="248"/>
      <c r="L25" s="248"/>
      <c r="M25" s="248"/>
      <c r="N25" s="248"/>
    </row>
    <row r="26" spans="1:19" ht="48.5" customHeight="1" x14ac:dyDescent="0.25">
      <c r="A26" s="248" t="s">
        <v>103</v>
      </c>
      <c r="B26" s="248"/>
      <c r="C26" s="248"/>
      <c r="D26" s="248"/>
      <c r="E26" s="248"/>
      <c r="F26" s="248"/>
      <c r="G26" s="248"/>
      <c r="H26" s="248"/>
      <c r="I26" s="248"/>
      <c r="J26" s="248"/>
      <c r="K26" s="248"/>
      <c r="L26" s="248"/>
      <c r="M26" s="248"/>
      <c r="N26" s="248"/>
    </row>
    <row r="27" spans="1:19" x14ac:dyDescent="0.25">
      <c r="A27" s="90"/>
      <c r="B27" s="90"/>
      <c r="C27" s="90"/>
      <c r="D27" s="90"/>
      <c r="E27" s="90"/>
      <c r="F27" s="90"/>
      <c r="G27" s="90"/>
      <c r="H27" s="90"/>
      <c r="I27" s="90"/>
      <c r="J27" s="90"/>
      <c r="K27" s="90"/>
      <c r="L27" s="90"/>
      <c r="M27" s="90"/>
      <c r="N27" s="90"/>
    </row>
  </sheetData>
  <mergeCells count="93">
    <mergeCell ref="A25:N25"/>
    <mergeCell ref="A26:N26"/>
    <mergeCell ref="A22:H22"/>
    <mergeCell ref="I22:J22"/>
    <mergeCell ref="K22:L22"/>
    <mergeCell ref="M22:N22"/>
    <mergeCell ref="A23:N23"/>
    <mergeCell ref="A24:N24"/>
    <mergeCell ref="D19:F19"/>
    <mergeCell ref="I19:J19"/>
    <mergeCell ref="K19:L19"/>
    <mergeCell ref="M19:N19"/>
    <mergeCell ref="D20:F20"/>
    <mergeCell ref="I20:J20"/>
    <mergeCell ref="K20:L20"/>
    <mergeCell ref="M20:N20"/>
    <mergeCell ref="R17:S17"/>
    <mergeCell ref="D18:F18"/>
    <mergeCell ref="I18:J18"/>
    <mergeCell ref="K18:L18"/>
    <mergeCell ref="M18:N18"/>
    <mergeCell ref="D17:F17"/>
    <mergeCell ref="I17:J17"/>
    <mergeCell ref="K17:L17"/>
    <mergeCell ref="M17:N17"/>
    <mergeCell ref="R14:S14"/>
    <mergeCell ref="D16:F16"/>
    <mergeCell ref="I16:J16"/>
    <mergeCell ref="K16:L16"/>
    <mergeCell ref="M16:N16"/>
    <mergeCell ref="M15:N15"/>
    <mergeCell ref="D15:F15"/>
    <mergeCell ref="I15:J15"/>
    <mergeCell ref="K15:L15"/>
    <mergeCell ref="A12:A21"/>
    <mergeCell ref="D12:F12"/>
    <mergeCell ref="I12:J12"/>
    <mergeCell ref="K12:L12"/>
    <mergeCell ref="M12:N12"/>
    <mergeCell ref="B13:B16"/>
    <mergeCell ref="D13:F13"/>
    <mergeCell ref="D14:F14"/>
    <mergeCell ref="I14:J14"/>
    <mergeCell ref="K14:L14"/>
    <mergeCell ref="M14:N14"/>
    <mergeCell ref="B17:B20"/>
    <mergeCell ref="I21:J21"/>
    <mergeCell ref="K21:L21"/>
    <mergeCell ref="M21:N21"/>
    <mergeCell ref="D21:F21"/>
    <mergeCell ref="J9:K9"/>
    <mergeCell ref="L9:M9"/>
    <mergeCell ref="I13:J13"/>
    <mergeCell ref="K13:L13"/>
    <mergeCell ref="M13:N13"/>
    <mergeCell ref="A10:A11"/>
    <mergeCell ref="B10:G10"/>
    <mergeCell ref="H10:N10"/>
    <mergeCell ref="B11:G11"/>
    <mergeCell ref="H11:N11"/>
    <mergeCell ref="L7:M7"/>
    <mergeCell ref="C8:D8"/>
    <mergeCell ref="F8:G8"/>
    <mergeCell ref="H8:I8"/>
    <mergeCell ref="J8:K8"/>
    <mergeCell ref="L8:M8"/>
    <mergeCell ref="J7:K7"/>
    <mergeCell ref="L4:M5"/>
    <mergeCell ref="N4:N5"/>
    <mergeCell ref="C6:D6"/>
    <mergeCell ref="F6:G6"/>
    <mergeCell ref="H6:I6"/>
    <mergeCell ref="J6:K6"/>
    <mergeCell ref="L6:M6"/>
    <mergeCell ref="J4:K5"/>
    <mergeCell ref="A4:B9"/>
    <mergeCell ref="C4:D5"/>
    <mergeCell ref="E4:E5"/>
    <mergeCell ref="F4:G5"/>
    <mergeCell ref="H4:I5"/>
    <mergeCell ref="C7:D7"/>
    <mergeCell ref="F7:G7"/>
    <mergeCell ref="H7:I7"/>
    <mergeCell ref="C9:D9"/>
    <mergeCell ref="F9:G9"/>
    <mergeCell ref="H9:I9"/>
    <mergeCell ref="A1:N1"/>
    <mergeCell ref="A2:B2"/>
    <mergeCell ref="C2:N2"/>
    <mergeCell ref="A3:B3"/>
    <mergeCell ref="C3:G3"/>
    <mergeCell ref="H3:I3"/>
    <mergeCell ref="J3:N3"/>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opLeftCell="A4" workbookViewId="0">
      <selection activeCell="C8" sqref="C8"/>
    </sheetView>
  </sheetViews>
  <sheetFormatPr defaultColWidth="9" defaultRowHeight="14" x14ac:dyDescent="0.25"/>
  <cols>
    <col min="1" max="1" width="81.6328125" customWidth="1"/>
  </cols>
  <sheetData>
    <row r="1" spans="1:1" x14ac:dyDescent="0.25">
      <c r="A1" s="11"/>
    </row>
    <row r="2" spans="1:1" ht="40.5" customHeight="1" x14ac:dyDescent="0.25">
      <c r="A2" s="12" t="s">
        <v>3</v>
      </c>
    </row>
    <row r="3" spans="1:1" ht="19.5" customHeight="1" x14ac:dyDescent="0.25">
      <c r="A3" s="11"/>
    </row>
    <row r="4" spans="1:1" s="10" customFormat="1" ht="30.75" customHeight="1" x14ac:dyDescent="0.25">
      <c r="A4" s="13" t="s">
        <v>4</v>
      </c>
    </row>
    <row r="5" spans="1:1" s="10" customFormat="1" ht="30.75" customHeight="1" x14ac:dyDescent="0.25">
      <c r="A5" s="13" t="s">
        <v>5</v>
      </c>
    </row>
    <row r="6" spans="1:1" s="10" customFormat="1" ht="30.75" customHeight="1" x14ac:dyDescent="0.25">
      <c r="A6" s="13" t="s">
        <v>6</v>
      </c>
    </row>
    <row r="7" spans="1:1" s="10" customFormat="1" ht="30.75" customHeight="1" x14ac:dyDescent="0.25">
      <c r="A7" s="14" t="s">
        <v>189</v>
      </c>
    </row>
    <row r="8" spans="1:1" s="10" customFormat="1" ht="30.75" customHeight="1" x14ac:dyDescent="0.25">
      <c r="A8" s="14" t="s">
        <v>105</v>
      </c>
    </row>
    <row r="9" spans="1:1" s="10" customFormat="1" ht="30.75" customHeight="1" x14ac:dyDescent="0.25">
      <c r="A9" s="14" t="s">
        <v>190</v>
      </c>
    </row>
    <row r="10" spans="1:1" s="10" customFormat="1" ht="30.75" customHeight="1" x14ac:dyDescent="0.25">
      <c r="A10" s="14" t="s">
        <v>191</v>
      </c>
    </row>
    <row r="11" spans="1:1" s="10" customFormat="1" ht="30.75" customHeight="1" x14ac:dyDescent="0.25">
      <c r="A11" s="14" t="s">
        <v>192</v>
      </c>
    </row>
    <row r="12" spans="1:1" s="10" customFormat="1" ht="30.75" customHeight="1" x14ac:dyDescent="0.25">
      <c r="A12" s="14" t="s">
        <v>193</v>
      </c>
    </row>
    <row r="13" spans="1:1" s="10" customFormat="1" ht="30.75" customHeight="1" x14ac:dyDescent="0.25">
      <c r="A13" s="14"/>
    </row>
    <row r="14" spans="1:1" s="10" customFormat="1" ht="30.75" customHeight="1" x14ac:dyDescent="0.25">
      <c r="A14" s="14"/>
    </row>
    <row r="15" spans="1:1" s="10" customFormat="1" ht="30.75" customHeight="1" x14ac:dyDescent="0.25">
      <c r="A15" s="14"/>
    </row>
    <row r="16" spans="1:1" x14ac:dyDescent="0.25">
      <c r="A16" s="11"/>
    </row>
    <row r="17" spans="1:1" x14ac:dyDescent="0.25">
      <c r="A17" s="11"/>
    </row>
  </sheetData>
  <phoneticPr fontId="2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52"/>
  <sheetViews>
    <sheetView tabSelected="1" workbookViewId="0">
      <selection activeCell="E8" sqref="E8:I13"/>
    </sheetView>
  </sheetViews>
  <sheetFormatPr defaultRowHeight="14" x14ac:dyDescent="0.25"/>
  <cols>
    <col min="1" max="1" width="26.54296875" customWidth="1"/>
    <col min="2" max="2" width="19.36328125" customWidth="1"/>
    <col min="3" max="3" width="22.36328125" customWidth="1"/>
    <col min="4" max="4" width="29.54296875" customWidth="1"/>
    <col min="5" max="5" width="14.81640625" customWidth="1"/>
    <col min="9" max="9" width="10.26953125" customWidth="1"/>
  </cols>
  <sheetData>
    <row r="1" spans="1:9" ht="25.5" x14ac:dyDescent="0.25">
      <c r="A1" s="141" t="s">
        <v>107</v>
      </c>
      <c r="B1" s="141"/>
      <c r="C1" s="141"/>
      <c r="D1" s="141"/>
      <c r="E1" s="141"/>
      <c r="F1" s="141"/>
      <c r="G1" s="141"/>
      <c r="H1" s="141"/>
      <c r="I1" s="141"/>
    </row>
    <row r="2" spans="1:9" x14ac:dyDescent="0.25">
      <c r="A2" s="31" t="s">
        <v>7</v>
      </c>
      <c r="B2" s="142" t="s">
        <v>158</v>
      </c>
      <c r="C2" s="143"/>
      <c r="D2" s="143"/>
      <c r="E2" s="143"/>
      <c r="F2" s="143"/>
      <c r="G2" s="143"/>
      <c r="H2" s="143"/>
      <c r="I2" s="138"/>
    </row>
    <row r="3" spans="1:9" ht="27" x14ac:dyDescent="0.25">
      <c r="A3" s="104" t="s">
        <v>8</v>
      </c>
      <c r="B3" s="32"/>
      <c r="C3" s="32" t="s">
        <v>9</v>
      </c>
      <c r="D3" s="33" t="s">
        <v>10</v>
      </c>
      <c r="E3" s="34" t="s">
        <v>11</v>
      </c>
      <c r="F3" s="108" t="s">
        <v>12</v>
      </c>
      <c r="G3" s="133"/>
      <c r="H3" s="35" t="s">
        <v>13</v>
      </c>
      <c r="I3" s="52" t="s">
        <v>14</v>
      </c>
    </row>
    <row r="4" spans="1:9" ht="24" customHeight="1" x14ac:dyDescent="0.25">
      <c r="A4" s="105"/>
      <c r="B4" s="36" t="s">
        <v>15</v>
      </c>
      <c r="C4" s="37">
        <v>27459.03</v>
      </c>
      <c r="D4" s="32">
        <v>39668.870000000003</v>
      </c>
      <c r="E4" s="32">
        <v>38189.24</v>
      </c>
      <c r="F4" s="144">
        <v>0.9627</v>
      </c>
      <c r="G4" s="133"/>
      <c r="H4" s="38">
        <v>10</v>
      </c>
      <c r="I4" s="52">
        <v>10</v>
      </c>
    </row>
    <row r="5" spans="1:9" ht="24" customHeight="1" x14ac:dyDescent="0.25">
      <c r="A5" s="105"/>
      <c r="B5" s="39" t="s">
        <v>16</v>
      </c>
      <c r="C5" s="40">
        <v>19896.71</v>
      </c>
      <c r="D5" s="276">
        <v>18914.75</v>
      </c>
      <c r="E5" s="277">
        <v>18914.75</v>
      </c>
      <c r="F5" s="145">
        <v>1</v>
      </c>
      <c r="G5" s="138"/>
      <c r="H5" s="38" t="s">
        <v>17</v>
      </c>
      <c r="I5" s="38" t="s">
        <v>17</v>
      </c>
    </row>
    <row r="6" spans="1:9" ht="24" customHeight="1" x14ac:dyDescent="0.25">
      <c r="A6" s="106"/>
      <c r="B6" s="39" t="s">
        <v>18</v>
      </c>
      <c r="C6" s="40">
        <v>7562.32</v>
      </c>
      <c r="D6" s="276">
        <v>20754.12</v>
      </c>
      <c r="E6" s="277">
        <v>19274.490000000002</v>
      </c>
      <c r="F6" s="137">
        <v>0.92869999999999997</v>
      </c>
      <c r="G6" s="138"/>
      <c r="H6" s="38" t="s">
        <v>17</v>
      </c>
      <c r="I6" s="38" t="s">
        <v>17</v>
      </c>
    </row>
    <row r="7" spans="1:9" ht="20" customHeight="1" x14ac:dyDescent="0.25">
      <c r="A7" s="107" t="s">
        <v>19</v>
      </c>
      <c r="B7" s="104" t="s">
        <v>20</v>
      </c>
      <c r="C7" s="104"/>
      <c r="D7" s="104"/>
      <c r="E7" s="107" t="s">
        <v>21</v>
      </c>
      <c r="F7" s="107"/>
      <c r="G7" s="107"/>
      <c r="H7" s="107"/>
      <c r="I7" s="107"/>
    </row>
    <row r="8" spans="1:9" ht="49" customHeight="1" x14ac:dyDescent="0.25">
      <c r="A8" s="108"/>
      <c r="B8" s="129" t="s">
        <v>251</v>
      </c>
      <c r="C8" s="130"/>
      <c r="D8" s="131"/>
      <c r="E8" s="120" t="s">
        <v>171</v>
      </c>
      <c r="F8" s="121"/>
      <c r="G8" s="121"/>
      <c r="H8" s="121"/>
      <c r="I8" s="122"/>
    </row>
    <row r="9" spans="1:9" ht="40.5" customHeight="1" x14ac:dyDescent="0.25">
      <c r="A9" s="108"/>
      <c r="B9" s="129" t="s">
        <v>253</v>
      </c>
      <c r="C9" s="130"/>
      <c r="D9" s="131"/>
      <c r="E9" s="123"/>
      <c r="F9" s="124"/>
      <c r="G9" s="124"/>
      <c r="H9" s="124"/>
      <c r="I9" s="125"/>
    </row>
    <row r="10" spans="1:9" ht="33.5" customHeight="1" x14ac:dyDescent="0.25">
      <c r="A10" s="108"/>
      <c r="B10" s="129" t="s">
        <v>254</v>
      </c>
      <c r="C10" s="130"/>
      <c r="D10" s="131"/>
      <c r="E10" s="123"/>
      <c r="F10" s="124"/>
      <c r="G10" s="124"/>
      <c r="H10" s="124"/>
      <c r="I10" s="125"/>
    </row>
    <row r="11" spans="1:9" s="74" customFormat="1" ht="33.5" customHeight="1" x14ac:dyDescent="0.25">
      <c r="A11" s="108"/>
      <c r="B11" s="129" t="s">
        <v>255</v>
      </c>
      <c r="C11" s="130"/>
      <c r="D11" s="131"/>
      <c r="E11" s="123"/>
      <c r="F11" s="124"/>
      <c r="G11" s="124"/>
      <c r="H11" s="124"/>
      <c r="I11" s="125"/>
    </row>
    <row r="12" spans="1:9" s="74" customFormat="1" ht="33.5" customHeight="1" x14ac:dyDescent="0.25">
      <c r="A12" s="108"/>
      <c r="B12" s="129" t="s">
        <v>256</v>
      </c>
      <c r="C12" s="130"/>
      <c r="D12" s="131"/>
      <c r="E12" s="123"/>
      <c r="F12" s="124"/>
      <c r="G12" s="124"/>
      <c r="H12" s="124"/>
      <c r="I12" s="125"/>
    </row>
    <row r="13" spans="1:9" ht="28" customHeight="1" x14ac:dyDescent="0.25">
      <c r="A13" s="108"/>
      <c r="B13" s="129" t="s">
        <v>258</v>
      </c>
      <c r="C13" s="130"/>
      <c r="D13" s="131"/>
      <c r="E13" s="126"/>
      <c r="F13" s="127"/>
      <c r="G13" s="127"/>
      <c r="H13" s="127"/>
      <c r="I13" s="128"/>
    </row>
    <row r="14" spans="1:9" ht="40.5" x14ac:dyDescent="0.25">
      <c r="A14" s="109" t="s">
        <v>22</v>
      </c>
      <c r="B14" s="33" t="s">
        <v>23</v>
      </c>
      <c r="C14" s="43" t="s">
        <v>24</v>
      </c>
      <c r="D14" s="34" t="s">
        <v>25</v>
      </c>
      <c r="E14" s="32" t="s">
        <v>26</v>
      </c>
      <c r="F14" s="32" t="s">
        <v>27</v>
      </c>
      <c r="G14" s="32" t="s">
        <v>13</v>
      </c>
      <c r="H14" s="32" t="s">
        <v>14</v>
      </c>
      <c r="I14" s="32" t="s">
        <v>28</v>
      </c>
    </row>
    <row r="15" spans="1:9" x14ac:dyDescent="0.25">
      <c r="A15" s="109"/>
      <c r="B15" s="110" t="s">
        <v>29</v>
      </c>
      <c r="C15" s="116" t="s">
        <v>30</v>
      </c>
      <c r="D15" s="45" t="s">
        <v>31</v>
      </c>
      <c r="E15" s="46" t="s">
        <v>126</v>
      </c>
      <c r="F15" s="46" t="s">
        <v>159</v>
      </c>
      <c r="G15" s="47">
        <v>2.5</v>
      </c>
      <c r="H15" s="47">
        <v>2.5</v>
      </c>
      <c r="I15" s="46"/>
    </row>
    <row r="16" spans="1:9" x14ac:dyDescent="0.25">
      <c r="A16" s="109"/>
      <c r="B16" s="111"/>
      <c r="C16" s="117"/>
      <c r="D16" s="45" t="s">
        <v>32</v>
      </c>
      <c r="E16" s="46" t="s">
        <v>126</v>
      </c>
      <c r="F16" s="46" t="s">
        <v>159</v>
      </c>
      <c r="G16" s="47">
        <v>2.5</v>
      </c>
      <c r="H16" s="47">
        <v>2</v>
      </c>
      <c r="I16" s="46"/>
    </row>
    <row r="17" spans="1:9" x14ac:dyDescent="0.25">
      <c r="A17" s="109"/>
      <c r="B17" s="111"/>
      <c r="C17" s="117"/>
      <c r="D17" s="45" t="s">
        <v>33</v>
      </c>
      <c r="E17" s="46" t="s">
        <v>160</v>
      </c>
      <c r="F17" s="46" t="s">
        <v>159</v>
      </c>
      <c r="G17" s="47">
        <v>2.5</v>
      </c>
      <c r="H17" s="47">
        <v>2.5</v>
      </c>
      <c r="I17" s="46"/>
    </row>
    <row r="18" spans="1:9" x14ac:dyDescent="0.25">
      <c r="A18" s="109"/>
      <c r="B18" s="111"/>
      <c r="C18" s="118" t="s">
        <v>34</v>
      </c>
      <c r="D18" s="45" t="s">
        <v>35</v>
      </c>
      <c r="E18" s="36" t="s">
        <v>161</v>
      </c>
      <c r="F18" s="36" t="s">
        <v>161</v>
      </c>
      <c r="G18" s="47">
        <v>2</v>
      </c>
      <c r="H18" s="47">
        <v>2</v>
      </c>
      <c r="I18" s="36"/>
    </row>
    <row r="19" spans="1:9" x14ac:dyDescent="0.25">
      <c r="A19" s="109"/>
      <c r="B19" s="111"/>
      <c r="C19" s="119"/>
      <c r="D19" s="45" t="s">
        <v>36</v>
      </c>
      <c r="E19" s="36" t="s">
        <v>162</v>
      </c>
      <c r="F19" s="36" t="s">
        <v>162</v>
      </c>
      <c r="G19" s="47">
        <v>2.5</v>
      </c>
      <c r="H19" s="47">
        <v>2.5</v>
      </c>
      <c r="I19" s="36"/>
    </row>
    <row r="20" spans="1:9" x14ac:dyDescent="0.25">
      <c r="A20" s="109"/>
      <c r="B20" s="111"/>
      <c r="C20" s="48" t="s">
        <v>37</v>
      </c>
      <c r="D20" s="45" t="s">
        <v>38</v>
      </c>
      <c r="E20" s="36" t="s">
        <v>162</v>
      </c>
      <c r="F20" s="86" t="s">
        <v>261</v>
      </c>
      <c r="G20" s="47">
        <v>2</v>
      </c>
      <c r="H20" s="85">
        <v>2</v>
      </c>
      <c r="I20" s="36"/>
    </row>
    <row r="21" spans="1:9" x14ac:dyDescent="0.25">
      <c r="A21" s="109"/>
      <c r="B21" s="111"/>
      <c r="C21" s="49" t="s">
        <v>39</v>
      </c>
      <c r="D21" s="45" t="s">
        <v>40</v>
      </c>
      <c r="E21" s="36" t="s">
        <v>162</v>
      </c>
      <c r="F21" s="86" t="s">
        <v>261</v>
      </c>
      <c r="G21" s="47">
        <v>2</v>
      </c>
      <c r="H21" s="47">
        <v>2</v>
      </c>
      <c r="I21" s="36"/>
    </row>
    <row r="22" spans="1:9" x14ac:dyDescent="0.25">
      <c r="A22" s="109"/>
      <c r="B22" s="111"/>
      <c r="C22" s="49" t="s">
        <v>41</v>
      </c>
      <c r="D22" s="45" t="s">
        <v>163</v>
      </c>
      <c r="E22" s="36" t="s">
        <v>161</v>
      </c>
      <c r="F22" s="36" t="s">
        <v>161</v>
      </c>
      <c r="G22" s="47">
        <v>2</v>
      </c>
      <c r="H22" s="47">
        <v>2</v>
      </c>
      <c r="I22" s="46"/>
    </row>
    <row r="23" spans="1:9" x14ac:dyDescent="0.25">
      <c r="A23" s="109"/>
      <c r="B23" s="112"/>
      <c r="C23" s="49" t="s">
        <v>42</v>
      </c>
      <c r="D23" s="45" t="s">
        <v>43</v>
      </c>
      <c r="E23" s="36" t="s">
        <v>161</v>
      </c>
      <c r="F23" s="36" t="s">
        <v>161</v>
      </c>
      <c r="G23" s="47">
        <v>2</v>
      </c>
      <c r="H23" s="47">
        <v>2</v>
      </c>
      <c r="I23" s="36"/>
    </row>
    <row r="24" spans="1:9" x14ac:dyDescent="0.25">
      <c r="A24" s="109"/>
      <c r="B24" s="113" t="s">
        <v>44</v>
      </c>
      <c r="C24" s="116" t="s">
        <v>45</v>
      </c>
      <c r="D24" s="45" t="s">
        <v>117</v>
      </c>
      <c r="E24" s="83" t="s">
        <v>118</v>
      </c>
      <c r="F24" s="39">
        <v>20</v>
      </c>
      <c r="G24" s="39">
        <v>3.8</v>
      </c>
      <c r="H24" s="47">
        <v>3.8</v>
      </c>
      <c r="I24" s="36"/>
    </row>
    <row r="25" spans="1:9" s="74" customFormat="1" x14ac:dyDescent="0.25">
      <c r="A25" s="109"/>
      <c r="B25" s="114"/>
      <c r="C25" s="117"/>
      <c r="D25" s="87" t="s">
        <v>270</v>
      </c>
      <c r="E25" s="84" t="s">
        <v>268</v>
      </c>
      <c r="F25" s="39">
        <v>4</v>
      </c>
      <c r="G25" s="39">
        <v>4</v>
      </c>
      <c r="H25" s="47">
        <v>4</v>
      </c>
      <c r="I25" s="36"/>
    </row>
    <row r="26" spans="1:9" x14ac:dyDescent="0.25">
      <c r="A26" s="109"/>
      <c r="B26" s="114"/>
      <c r="C26" s="117"/>
      <c r="D26" s="87" t="s">
        <v>263</v>
      </c>
      <c r="E26" s="84" t="s">
        <v>260</v>
      </c>
      <c r="F26" s="39">
        <v>3</v>
      </c>
      <c r="G26" s="39">
        <v>3.8</v>
      </c>
      <c r="H26" s="47">
        <v>3.1</v>
      </c>
      <c r="I26" s="86" t="s">
        <v>262</v>
      </c>
    </row>
    <row r="27" spans="1:9" x14ac:dyDescent="0.25">
      <c r="A27" s="109"/>
      <c r="B27" s="114"/>
      <c r="C27" s="117"/>
      <c r="D27" s="87" t="s">
        <v>264</v>
      </c>
      <c r="E27" s="84" t="s">
        <v>265</v>
      </c>
      <c r="F27" s="39">
        <v>8</v>
      </c>
      <c r="G27" s="39">
        <v>3.8</v>
      </c>
      <c r="H27" s="47">
        <v>3.8</v>
      </c>
      <c r="I27" s="36"/>
    </row>
    <row r="28" spans="1:9" x14ac:dyDescent="0.25">
      <c r="A28" s="109"/>
      <c r="B28" s="114"/>
      <c r="C28" s="117"/>
      <c r="D28" s="45" t="s">
        <v>122</v>
      </c>
      <c r="E28" s="84" t="s">
        <v>266</v>
      </c>
      <c r="F28" s="39">
        <v>75</v>
      </c>
      <c r="G28" s="39">
        <v>3.8</v>
      </c>
      <c r="H28" s="47">
        <v>3.8</v>
      </c>
      <c r="I28" s="36"/>
    </row>
    <row r="29" spans="1:9" x14ac:dyDescent="0.25">
      <c r="A29" s="109"/>
      <c r="B29" s="114"/>
      <c r="C29" s="117"/>
      <c r="D29" s="45" t="s">
        <v>124</v>
      </c>
      <c r="E29" s="84" t="s">
        <v>267</v>
      </c>
      <c r="F29" s="39">
        <v>28666</v>
      </c>
      <c r="G29" s="39">
        <v>3.8</v>
      </c>
      <c r="H29" s="47">
        <v>3.8</v>
      </c>
      <c r="I29" s="36"/>
    </row>
    <row r="30" spans="1:9" x14ac:dyDescent="0.25">
      <c r="A30" s="109"/>
      <c r="B30" s="114"/>
      <c r="C30" s="117"/>
      <c r="D30" s="45" t="s">
        <v>127</v>
      </c>
      <c r="E30" s="83" t="s">
        <v>126</v>
      </c>
      <c r="F30" s="36" t="s">
        <v>126</v>
      </c>
      <c r="G30" s="39">
        <v>3.8</v>
      </c>
      <c r="H30" s="47">
        <v>3.8</v>
      </c>
      <c r="I30" s="36"/>
    </row>
    <row r="31" spans="1:9" x14ac:dyDescent="0.25">
      <c r="A31" s="109"/>
      <c r="B31" s="114"/>
      <c r="C31" s="117"/>
      <c r="D31" s="45" t="s">
        <v>133</v>
      </c>
      <c r="E31" s="83" t="s">
        <v>134</v>
      </c>
      <c r="F31" s="36" t="s">
        <v>134</v>
      </c>
      <c r="G31" s="39">
        <v>3.8</v>
      </c>
      <c r="H31" s="47">
        <v>3.8</v>
      </c>
      <c r="I31" s="36"/>
    </row>
    <row r="32" spans="1:9" x14ac:dyDescent="0.25">
      <c r="A32" s="109"/>
      <c r="B32" s="114"/>
      <c r="C32" s="109" t="s">
        <v>46</v>
      </c>
      <c r="D32" s="45" t="s">
        <v>141</v>
      </c>
      <c r="E32" s="83" t="s">
        <v>142</v>
      </c>
      <c r="F32" s="36" t="s">
        <v>142</v>
      </c>
      <c r="G32" s="39">
        <v>4</v>
      </c>
      <c r="H32" s="47">
        <v>4</v>
      </c>
      <c r="I32" s="36"/>
    </row>
    <row r="33" spans="1:12 16379:16381" x14ac:dyDescent="0.25">
      <c r="A33" s="109"/>
      <c r="B33" s="114"/>
      <c r="C33" s="109"/>
      <c r="D33" s="45" t="s">
        <v>146</v>
      </c>
      <c r="E33" s="83" t="s">
        <v>132</v>
      </c>
      <c r="F33" s="50">
        <v>0.8034</v>
      </c>
      <c r="G33" s="39">
        <v>3.8</v>
      </c>
      <c r="H33" s="47">
        <v>3.5</v>
      </c>
      <c r="I33" s="36"/>
    </row>
    <row r="34" spans="1:12 16379:16381" x14ac:dyDescent="0.25">
      <c r="A34" s="109"/>
      <c r="B34" s="114"/>
      <c r="C34" s="109"/>
      <c r="D34" s="45" t="s">
        <v>148</v>
      </c>
      <c r="E34" s="83" t="s">
        <v>149</v>
      </c>
      <c r="F34" s="36" t="s">
        <v>149</v>
      </c>
      <c r="G34" s="39">
        <v>3.8</v>
      </c>
      <c r="H34" s="47">
        <v>3.8</v>
      </c>
      <c r="I34" s="36"/>
    </row>
    <row r="35" spans="1:12 16379:16381" s="74" customFormat="1" x14ac:dyDescent="0.25">
      <c r="A35" s="109"/>
      <c r="B35" s="114"/>
      <c r="C35" s="109" t="s">
        <v>50</v>
      </c>
      <c r="D35" s="88" t="s">
        <v>272</v>
      </c>
      <c r="E35" s="84" t="s">
        <v>273</v>
      </c>
      <c r="F35" s="86" t="s">
        <v>274</v>
      </c>
      <c r="G35" s="39">
        <v>4</v>
      </c>
      <c r="H35" s="47">
        <v>4</v>
      </c>
      <c r="I35" s="36"/>
    </row>
    <row r="36" spans="1:12 16379:16381" x14ac:dyDescent="0.25">
      <c r="A36" s="109"/>
      <c r="B36" s="114"/>
      <c r="C36" s="109"/>
      <c r="D36" s="88" t="s">
        <v>269</v>
      </c>
      <c r="E36" s="83" t="s">
        <v>144</v>
      </c>
      <c r="F36" s="36" t="s">
        <v>144</v>
      </c>
      <c r="G36" s="39">
        <v>3.8</v>
      </c>
      <c r="H36" s="47">
        <v>3.8</v>
      </c>
      <c r="I36" s="36"/>
    </row>
    <row r="37" spans="1:12 16379:16381" x14ac:dyDescent="0.25">
      <c r="A37" s="109"/>
      <c r="B37" s="115" t="s">
        <v>51</v>
      </c>
      <c r="C37" s="89" t="s">
        <v>52</v>
      </c>
      <c r="D37" s="45" t="s">
        <v>53</v>
      </c>
      <c r="E37" s="83" t="s">
        <v>164</v>
      </c>
      <c r="F37" s="86" t="s">
        <v>271</v>
      </c>
      <c r="G37" s="39">
        <v>2</v>
      </c>
      <c r="H37" s="47">
        <v>1.8</v>
      </c>
      <c r="I37" s="36"/>
      <c r="J37" s="28"/>
      <c r="K37" s="28"/>
      <c r="L37" s="28"/>
      <c r="XEY37" s="28"/>
      <c r="XEZ37" s="28"/>
      <c r="XFA37" s="28"/>
    </row>
    <row r="38" spans="1:12 16379:16381" x14ac:dyDescent="0.25">
      <c r="A38" s="109"/>
      <c r="B38" s="111"/>
      <c r="C38" s="49" t="s">
        <v>54</v>
      </c>
      <c r="D38" s="45" t="s">
        <v>55</v>
      </c>
      <c r="E38" s="83" t="s">
        <v>165</v>
      </c>
      <c r="F38" s="36" t="s">
        <v>165</v>
      </c>
      <c r="G38" s="39">
        <v>2</v>
      </c>
      <c r="H38" s="47">
        <v>2</v>
      </c>
      <c r="I38" s="36"/>
      <c r="J38" s="28"/>
      <c r="K38" s="28"/>
      <c r="L38" s="28"/>
      <c r="XEY38" s="28"/>
      <c r="XEZ38" s="28"/>
      <c r="XFA38" s="28"/>
    </row>
    <row r="39" spans="1:12 16379:16381" x14ac:dyDescent="0.25">
      <c r="A39" s="109"/>
      <c r="B39" s="111"/>
      <c r="C39" s="49" t="s">
        <v>56</v>
      </c>
      <c r="D39" s="45" t="s">
        <v>57</v>
      </c>
      <c r="E39" s="46" t="s">
        <v>157</v>
      </c>
      <c r="F39" s="50">
        <v>0.95</v>
      </c>
      <c r="G39" s="39">
        <v>2</v>
      </c>
      <c r="H39" s="47">
        <v>2</v>
      </c>
      <c r="I39" s="46"/>
      <c r="J39" s="28"/>
      <c r="K39" s="28"/>
      <c r="L39" s="28"/>
      <c r="XEY39" s="28"/>
      <c r="XEZ39" s="28"/>
      <c r="XFA39" s="28"/>
    </row>
    <row r="40" spans="1:12 16379:16381" x14ac:dyDescent="0.25">
      <c r="A40" s="109"/>
      <c r="B40" s="111"/>
      <c r="C40" s="49" t="s">
        <v>58</v>
      </c>
      <c r="D40" s="45" t="s">
        <v>59</v>
      </c>
      <c r="E40" s="36" t="s">
        <v>164</v>
      </c>
      <c r="F40" s="36" t="s">
        <v>164</v>
      </c>
      <c r="G40" s="39">
        <v>2</v>
      </c>
      <c r="H40" s="47">
        <v>2</v>
      </c>
      <c r="I40" s="36"/>
      <c r="J40" s="28"/>
      <c r="K40" s="28"/>
      <c r="L40" s="28"/>
      <c r="XEY40" s="28"/>
      <c r="XEZ40" s="28"/>
      <c r="XFA40" s="28"/>
    </row>
    <row r="41" spans="1:12 16379:16381" ht="26" customHeight="1" x14ac:dyDescent="0.25">
      <c r="A41" s="109"/>
      <c r="B41" s="111"/>
      <c r="C41" s="44" t="s">
        <v>60</v>
      </c>
      <c r="D41" s="41" t="s">
        <v>61</v>
      </c>
      <c r="E41" s="40" t="s">
        <v>164</v>
      </c>
      <c r="F41" s="40" t="s">
        <v>164</v>
      </c>
      <c r="G41" s="54">
        <v>2</v>
      </c>
      <c r="H41" s="55">
        <v>2</v>
      </c>
      <c r="I41" s="40"/>
      <c r="J41" s="28"/>
      <c r="K41" s="28"/>
      <c r="L41" s="28"/>
      <c r="XEY41" s="28"/>
      <c r="XEZ41" s="28"/>
      <c r="XFA41" s="28"/>
    </row>
    <row r="42" spans="1:12 16379:16381" s="23" customFormat="1" ht="26.5" customHeight="1" x14ac:dyDescent="0.25">
      <c r="A42" s="109"/>
      <c r="B42" s="139" t="s">
        <v>62</v>
      </c>
      <c r="C42" s="42" t="s">
        <v>63</v>
      </c>
      <c r="D42" s="39" t="s">
        <v>168</v>
      </c>
      <c r="E42" s="46" t="s">
        <v>170</v>
      </c>
      <c r="F42" s="50">
        <v>0.9</v>
      </c>
      <c r="G42" s="39">
        <v>5</v>
      </c>
      <c r="H42" s="47">
        <v>5</v>
      </c>
      <c r="I42" s="36"/>
      <c r="J42" s="28"/>
      <c r="K42" s="28"/>
      <c r="L42" s="28"/>
      <c r="XEY42" s="28"/>
      <c r="XEZ42" s="28"/>
      <c r="XFA42" s="28"/>
    </row>
    <row r="43" spans="1:12 16379:16381" ht="26.5" customHeight="1" x14ac:dyDescent="0.25">
      <c r="A43" s="109"/>
      <c r="B43" s="140"/>
      <c r="C43" s="51" t="s">
        <v>167</v>
      </c>
      <c r="D43" s="41" t="s">
        <v>169</v>
      </c>
      <c r="E43" s="46" t="s">
        <v>170</v>
      </c>
      <c r="F43" s="50">
        <v>0.85</v>
      </c>
      <c r="G43" s="39">
        <v>5</v>
      </c>
      <c r="H43" s="47">
        <v>4.8</v>
      </c>
      <c r="I43" s="36"/>
      <c r="J43" s="28"/>
      <c r="K43" s="28"/>
      <c r="L43" s="28"/>
      <c r="XEY43" s="28"/>
      <c r="XEZ43" s="28"/>
      <c r="XFA43" s="28"/>
    </row>
    <row r="44" spans="1:12 16379:16381" x14ac:dyDescent="0.25">
      <c r="A44" s="108" t="s">
        <v>64</v>
      </c>
      <c r="B44" s="132"/>
      <c r="C44" s="132"/>
      <c r="D44" s="132"/>
      <c r="E44" s="132"/>
      <c r="F44" s="132"/>
      <c r="G44" s="133"/>
      <c r="H44" s="39">
        <v>98.1</v>
      </c>
      <c r="I44" s="36"/>
      <c r="J44" s="28"/>
      <c r="K44" s="28"/>
      <c r="L44" s="28"/>
      <c r="XEY44" s="28"/>
      <c r="XEZ44" s="28"/>
      <c r="XFA44" s="28"/>
    </row>
    <row r="45" spans="1:12 16379:16381" x14ac:dyDescent="0.25">
      <c r="A45" s="134" t="s">
        <v>166</v>
      </c>
      <c r="B45" s="135"/>
      <c r="C45" s="135"/>
      <c r="D45" s="135"/>
      <c r="E45" s="135"/>
      <c r="F45" s="135"/>
      <c r="G45" s="135"/>
      <c r="H45" s="135"/>
      <c r="I45" s="136"/>
      <c r="J45" s="28"/>
      <c r="K45" s="28"/>
      <c r="L45" s="53"/>
      <c r="XEY45" s="28"/>
      <c r="XEZ45" s="28"/>
      <c r="XFA45" s="28"/>
    </row>
    <row r="46" spans="1:12 16379:16381" ht="59.5" customHeight="1" x14ac:dyDescent="0.25">
      <c r="A46" s="103" t="s">
        <v>65</v>
      </c>
      <c r="B46" s="103"/>
      <c r="C46" s="103"/>
      <c r="D46" s="103"/>
      <c r="E46" s="103"/>
      <c r="F46" s="103"/>
      <c r="G46" s="103"/>
      <c r="H46" s="103"/>
      <c r="I46" s="103"/>
      <c r="J46" s="29"/>
      <c r="K46" s="29"/>
      <c r="L46" s="29"/>
      <c r="XEY46" s="29"/>
      <c r="XEZ46" s="29"/>
      <c r="XFA46" s="29"/>
    </row>
    <row r="47" spans="1:12 16379:16381" ht="50" customHeight="1" x14ac:dyDescent="0.25">
      <c r="A47" s="103" t="s">
        <v>66</v>
      </c>
      <c r="B47" s="103"/>
      <c r="C47" s="103"/>
      <c r="D47" s="103"/>
      <c r="E47" s="103"/>
      <c r="F47" s="103"/>
      <c r="G47" s="103"/>
      <c r="H47" s="103"/>
      <c r="I47" s="103"/>
      <c r="J47" s="29"/>
      <c r="K47" s="29"/>
      <c r="L47" s="29"/>
      <c r="XEY47" s="29"/>
      <c r="XEZ47" s="29"/>
      <c r="XFA47" s="29"/>
    </row>
    <row r="48" spans="1:12 16379:16381" x14ac:dyDescent="0.25">
      <c r="A48" s="28"/>
      <c r="B48" s="28"/>
      <c r="C48" s="28"/>
      <c r="D48" s="28"/>
      <c r="E48" s="28"/>
      <c r="F48" s="28"/>
      <c r="G48" s="28"/>
      <c r="H48" s="28"/>
      <c r="I48" s="28"/>
      <c r="J48" s="28"/>
      <c r="K48" s="28"/>
      <c r="L48" s="28"/>
      <c r="XEY48" s="28"/>
      <c r="XEZ48" s="28"/>
      <c r="XFA48" s="28"/>
    </row>
    <row r="49" spans="1:12 16379:16381" x14ac:dyDescent="0.25">
      <c r="A49" s="28"/>
      <c r="B49" s="28"/>
      <c r="C49" s="28"/>
      <c r="D49" s="28"/>
      <c r="E49" s="28"/>
      <c r="F49" s="28"/>
      <c r="G49" s="28"/>
      <c r="H49" s="28"/>
      <c r="I49" s="28"/>
      <c r="J49" s="28"/>
      <c r="K49" s="28"/>
      <c r="L49" s="28"/>
      <c r="XEY49" s="28"/>
      <c r="XEZ49" s="28"/>
      <c r="XFA49" s="28"/>
    </row>
    <row r="50" spans="1:12 16379:16381" x14ac:dyDescent="0.25">
      <c r="A50" s="28"/>
      <c r="B50" s="28"/>
      <c r="C50" s="28"/>
      <c r="D50" s="28"/>
      <c r="E50" s="28"/>
      <c r="F50" s="28"/>
      <c r="G50" s="28"/>
      <c r="H50" s="28"/>
      <c r="I50" s="28"/>
      <c r="J50" s="28"/>
      <c r="K50" s="28"/>
      <c r="L50" s="28"/>
      <c r="XEY50" s="28"/>
      <c r="XEZ50" s="28"/>
      <c r="XFA50" s="28"/>
    </row>
    <row r="51" spans="1:12 16379:16381" x14ac:dyDescent="0.25">
      <c r="A51" s="28"/>
      <c r="B51" s="28"/>
      <c r="C51" s="28"/>
      <c r="D51" s="28"/>
      <c r="E51" s="28"/>
      <c r="F51" s="28"/>
      <c r="G51" s="28"/>
      <c r="H51" s="28"/>
      <c r="I51" s="28"/>
      <c r="J51" s="28"/>
      <c r="K51" s="28"/>
      <c r="L51" s="28"/>
      <c r="XEY51" s="28"/>
      <c r="XEZ51" s="28"/>
      <c r="XFA51" s="28"/>
    </row>
    <row r="52" spans="1:12 16379:16381" ht="15" x14ac:dyDescent="0.25">
      <c r="A52" s="28"/>
      <c r="B52" s="28"/>
      <c r="C52" s="28"/>
      <c r="D52" s="28"/>
      <c r="E52" s="28"/>
      <c r="F52" s="28"/>
      <c r="G52" s="28"/>
      <c r="H52" s="28"/>
      <c r="I52" s="28"/>
      <c r="J52" s="28"/>
      <c r="K52" s="28"/>
      <c r="L52" s="28"/>
      <c r="XEY52" s="30"/>
      <c r="XEZ52" s="30"/>
      <c r="XFA52" s="30"/>
    </row>
  </sheetData>
  <mergeCells count="31">
    <mergeCell ref="A1:I1"/>
    <mergeCell ref="B2:I2"/>
    <mergeCell ref="F3:G3"/>
    <mergeCell ref="F4:G4"/>
    <mergeCell ref="F5:G5"/>
    <mergeCell ref="A46:I46"/>
    <mergeCell ref="F6:G6"/>
    <mergeCell ref="B7:D7"/>
    <mergeCell ref="E7:I7"/>
    <mergeCell ref="B8:D8"/>
    <mergeCell ref="B9:D9"/>
    <mergeCell ref="B42:B43"/>
    <mergeCell ref="B11:D11"/>
    <mergeCell ref="B12:D12"/>
    <mergeCell ref="C35:C36"/>
    <mergeCell ref="A47:I47"/>
    <mergeCell ref="A3:A6"/>
    <mergeCell ref="A7:A13"/>
    <mergeCell ref="A14:A43"/>
    <mergeCell ref="B15:B23"/>
    <mergeCell ref="B24:B36"/>
    <mergeCell ref="B37:B41"/>
    <mergeCell ref="C15:C17"/>
    <mergeCell ref="C18:C19"/>
    <mergeCell ref="C24:C31"/>
    <mergeCell ref="C32:C34"/>
    <mergeCell ref="E8:I13"/>
    <mergeCell ref="B10:D10"/>
    <mergeCell ref="B13:D13"/>
    <mergeCell ref="A44:G44"/>
    <mergeCell ref="A45:I45"/>
  </mergeCells>
  <phoneticPr fontId="23"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7" sqref="K7"/>
    </sheetView>
  </sheetViews>
  <sheetFormatPr defaultColWidth="9" defaultRowHeight="14" x14ac:dyDescent="0.25"/>
  <cols>
    <col min="1" max="1" width="8.08984375" style="3" customWidth="1"/>
    <col min="2" max="2" width="40.6328125" customWidth="1"/>
    <col min="3" max="4" width="12.6328125" customWidth="1"/>
    <col min="5" max="6" width="13.26953125" customWidth="1"/>
    <col min="7" max="11" width="12.6328125" customWidth="1"/>
  </cols>
  <sheetData>
    <row r="1" spans="1:11" ht="57" customHeight="1" x14ac:dyDescent="0.25">
      <c r="A1" s="146" t="s">
        <v>67</v>
      </c>
      <c r="B1" s="146"/>
      <c r="C1" s="146"/>
      <c r="D1" s="146"/>
      <c r="E1" s="146"/>
      <c r="F1" s="146"/>
      <c r="G1" s="146"/>
      <c r="H1" s="146"/>
      <c r="I1" s="146"/>
      <c r="J1" s="146"/>
      <c r="K1" s="146"/>
    </row>
    <row r="2" spans="1:11" s="2" customFormat="1" ht="30" customHeight="1" x14ac:dyDescent="0.25">
      <c r="A2" s="148" t="s">
        <v>68</v>
      </c>
      <c r="B2" s="147" t="s">
        <v>69</v>
      </c>
      <c r="C2" s="151" t="s">
        <v>70</v>
      </c>
      <c r="D2" s="147" t="s">
        <v>71</v>
      </c>
      <c r="E2" s="147"/>
      <c r="F2" s="147"/>
      <c r="G2" s="147"/>
      <c r="H2" s="147"/>
      <c r="I2" s="147"/>
      <c r="J2" s="148" t="s">
        <v>72</v>
      </c>
      <c r="K2" s="148" t="s">
        <v>73</v>
      </c>
    </row>
    <row r="3" spans="1:11" s="2" customFormat="1" ht="30" customHeight="1" x14ac:dyDescent="0.25">
      <c r="A3" s="149"/>
      <c r="B3" s="147"/>
      <c r="C3" s="151"/>
      <c r="D3" s="147" t="s">
        <v>10</v>
      </c>
      <c r="E3" s="147"/>
      <c r="F3" s="147"/>
      <c r="G3" s="147"/>
      <c r="H3" s="147" t="s">
        <v>74</v>
      </c>
      <c r="I3" s="147" t="s">
        <v>75</v>
      </c>
      <c r="J3" s="149"/>
      <c r="K3" s="149"/>
    </row>
    <row r="4" spans="1:11" s="2" customFormat="1" ht="30" customHeight="1" x14ac:dyDescent="0.25">
      <c r="A4" s="150"/>
      <c r="B4" s="147"/>
      <c r="C4" s="151"/>
      <c r="D4" s="8" t="s">
        <v>76</v>
      </c>
      <c r="E4" s="7" t="s">
        <v>77</v>
      </c>
      <c r="F4" s="7" t="s">
        <v>78</v>
      </c>
      <c r="G4" s="7" t="s">
        <v>79</v>
      </c>
      <c r="H4" s="147"/>
      <c r="I4" s="151"/>
      <c r="J4" s="150"/>
      <c r="K4" s="149"/>
    </row>
    <row r="5" spans="1:11" ht="30" customHeight="1" x14ac:dyDescent="0.25">
      <c r="A5" s="4">
        <v>1</v>
      </c>
      <c r="B5" s="5" t="s">
        <v>108</v>
      </c>
      <c r="C5" s="1" t="s">
        <v>114</v>
      </c>
      <c r="D5" s="1">
        <f>E5+F5</f>
        <v>7313</v>
      </c>
      <c r="E5" s="9">
        <v>7136</v>
      </c>
      <c r="F5" s="9">
        <v>177</v>
      </c>
      <c r="G5" s="9">
        <v>0</v>
      </c>
      <c r="H5" s="1">
        <v>5713</v>
      </c>
      <c r="I5" s="22">
        <f>H5/D5</f>
        <v>0.78121154109120738</v>
      </c>
      <c r="J5" s="1">
        <v>93.48</v>
      </c>
      <c r="K5" s="1"/>
    </row>
    <row r="6" spans="1:11" ht="30" customHeight="1" x14ac:dyDescent="0.25">
      <c r="A6" s="4">
        <v>2</v>
      </c>
      <c r="B6" s="6" t="s">
        <v>188</v>
      </c>
      <c r="C6" s="1" t="s">
        <v>114</v>
      </c>
      <c r="D6" s="1">
        <f t="shared" ref="D6:D10" si="0">E6+F6</f>
        <v>479.37</v>
      </c>
      <c r="E6" s="1">
        <v>450</v>
      </c>
      <c r="F6" s="1">
        <v>29.37</v>
      </c>
      <c r="G6" s="1">
        <v>0</v>
      </c>
      <c r="H6" s="1">
        <v>410.13</v>
      </c>
      <c r="I6" s="22">
        <f t="shared" ref="I6:I10" si="1">H6/D6</f>
        <v>0.85556042305526003</v>
      </c>
      <c r="J6" s="1">
        <v>98</v>
      </c>
      <c r="K6" s="1"/>
    </row>
    <row r="7" spans="1:11" ht="30" customHeight="1" x14ac:dyDescent="0.25">
      <c r="A7" s="4">
        <v>3</v>
      </c>
      <c r="B7" s="6" t="s">
        <v>110</v>
      </c>
      <c r="C7" s="1" t="s">
        <v>114</v>
      </c>
      <c r="D7" s="1">
        <f t="shared" si="0"/>
        <v>36</v>
      </c>
      <c r="E7" s="1">
        <v>10</v>
      </c>
      <c r="F7" s="1">
        <v>26</v>
      </c>
      <c r="G7" s="1">
        <v>0</v>
      </c>
      <c r="H7" s="1">
        <v>10.31</v>
      </c>
      <c r="I7" s="22">
        <f>H7/D7</f>
        <v>0.28638888888888892</v>
      </c>
      <c r="J7" s="1">
        <v>88</v>
      </c>
      <c r="K7" s="1"/>
    </row>
    <row r="8" spans="1:11" ht="30" customHeight="1" x14ac:dyDescent="0.25">
      <c r="A8" s="4">
        <v>4</v>
      </c>
      <c r="B8" s="6" t="s">
        <v>111</v>
      </c>
      <c r="C8" s="1" t="s">
        <v>114</v>
      </c>
      <c r="D8" s="1">
        <f t="shared" si="0"/>
        <v>140.81</v>
      </c>
      <c r="E8" s="1">
        <v>93</v>
      </c>
      <c r="F8" s="1">
        <v>47.81</v>
      </c>
      <c r="G8" s="1">
        <v>0</v>
      </c>
      <c r="H8" s="1">
        <v>84.07</v>
      </c>
      <c r="I8" s="22">
        <f t="shared" si="1"/>
        <v>0.59704566437042816</v>
      </c>
      <c r="J8" s="1">
        <v>94</v>
      </c>
      <c r="K8" s="1"/>
    </row>
    <row r="9" spans="1:11" ht="30" customHeight="1" x14ac:dyDescent="0.25">
      <c r="A9" s="4">
        <v>5</v>
      </c>
      <c r="B9" s="6" t="s">
        <v>113</v>
      </c>
      <c r="C9" s="1" t="s">
        <v>114</v>
      </c>
      <c r="D9" s="1">
        <f t="shared" si="0"/>
        <v>59.5</v>
      </c>
      <c r="E9" s="1">
        <v>59.5</v>
      </c>
      <c r="F9" s="1">
        <v>0</v>
      </c>
      <c r="G9" s="1">
        <v>0</v>
      </c>
      <c r="H9" s="1">
        <v>38.83</v>
      </c>
      <c r="I9" s="22">
        <f t="shared" si="1"/>
        <v>0.65260504201680669</v>
      </c>
      <c r="J9" s="1">
        <v>95</v>
      </c>
      <c r="K9" s="1"/>
    </row>
    <row r="10" spans="1:11" ht="30" customHeight="1" x14ac:dyDescent="0.25">
      <c r="A10" s="4">
        <v>6</v>
      </c>
      <c r="B10" s="6" t="s">
        <v>112</v>
      </c>
      <c r="C10" s="1" t="s">
        <v>114</v>
      </c>
      <c r="D10" s="1">
        <f t="shared" si="0"/>
        <v>2</v>
      </c>
      <c r="E10" s="1">
        <v>2</v>
      </c>
      <c r="F10" s="1">
        <v>0</v>
      </c>
      <c r="G10" s="1">
        <v>0</v>
      </c>
      <c r="H10" s="1">
        <v>2</v>
      </c>
      <c r="I10" s="22">
        <f t="shared" si="1"/>
        <v>1</v>
      </c>
      <c r="J10" s="1">
        <v>99.5</v>
      </c>
      <c r="K10" s="1"/>
    </row>
    <row r="11" spans="1:11" ht="30" customHeight="1" x14ac:dyDescent="0.25">
      <c r="A11" s="4"/>
      <c r="B11" s="1"/>
      <c r="C11" s="1"/>
      <c r="D11" s="1"/>
      <c r="E11" s="1"/>
      <c r="F11" s="1"/>
      <c r="G11" s="1"/>
      <c r="H11" s="1"/>
      <c r="I11" s="1"/>
      <c r="J11" s="1"/>
      <c r="K11" s="1"/>
    </row>
    <row r="12" spans="1:11" ht="30" customHeight="1" x14ac:dyDescent="0.25">
      <c r="A12" s="4"/>
      <c r="B12" s="1"/>
      <c r="C12" s="1"/>
      <c r="D12" s="1"/>
      <c r="E12" s="1"/>
      <c r="F12" s="1"/>
      <c r="G12" s="1"/>
      <c r="H12" s="1"/>
      <c r="I12" s="1"/>
      <c r="J12" s="1"/>
      <c r="K12" s="1"/>
    </row>
    <row r="13" spans="1:11" ht="30" customHeight="1" x14ac:dyDescent="0.25">
      <c r="A13" s="4"/>
      <c r="B13" s="6" t="s">
        <v>80</v>
      </c>
      <c r="C13" s="1"/>
      <c r="D13" s="1"/>
      <c r="E13" s="1"/>
      <c r="F13" s="1"/>
      <c r="G13" s="1"/>
      <c r="H13" s="1"/>
      <c r="I13" s="1"/>
      <c r="J13" s="1"/>
      <c r="K13" s="1"/>
    </row>
  </sheetData>
  <mergeCells count="10">
    <mergeCell ref="A1:K1"/>
    <mergeCell ref="D2:I2"/>
    <mergeCell ref="D3:G3"/>
    <mergeCell ref="A2:A4"/>
    <mergeCell ref="B2:B4"/>
    <mergeCell ref="C2:C4"/>
    <mergeCell ref="H3:H4"/>
    <mergeCell ref="I3:I4"/>
    <mergeCell ref="J2:J4"/>
    <mergeCell ref="K2:K4"/>
  </mergeCells>
  <phoneticPr fontId="23" type="noConversion"/>
  <pageMargins left="0.75" right="0.75" top="1" bottom="1" header="0.5" footer="0.5"/>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P11" sqref="P11"/>
    </sheetView>
  </sheetViews>
  <sheetFormatPr defaultRowHeight="14" x14ac:dyDescent="0.25"/>
  <cols>
    <col min="1" max="1" width="7.36328125" customWidth="1"/>
    <col min="2" max="2" width="11.26953125" customWidth="1"/>
    <col min="3" max="3" width="11.54296875" customWidth="1"/>
    <col min="4" max="4" width="9"/>
    <col min="5" max="5" width="12.36328125" customWidth="1"/>
    <col min="6" max="6" width="2.36328125" customWidth="1"/>
    <col min="7" max="7" width="13" customWidth="1"/>
    <col min="8" max="8" width="11.08984375" customWidth="1"/>
    <col min="9" max="9" width="6.90625" customWidth="1"/>
    <col min="10" max="10" width="1.54296875" customWidth="1"/>
    <col min="11" max="11" width="8" customWidth="1"/>
    <col min="12" max="12" width="1.26953125" customWidth="1"/>
    <col min="13" max="13" width="6.90625" customWidth="1"/>
    <col min="14" max="14" width="16.26953125" customWidth="1"/>
  </cols>
  <sheetData>
    <row r="1" spans="1:14" ht="42" customHeight="1" x14ac:dyDescent="0.25">
      <c r="A1" s="152" t="s">
        <v>237</v>
      </c>
      <c r="B1" s="152"/>
      <c r="C1" s="152"/>
      <c r="D1" s="152"/>
      <c r="E1" s="152"/>
      <c r="F1" s="152"/>
      <c r="G1" s="152"/>
      <c r="H1" s="152"/>
      <c r="I1" s="152"/>
      <c r="J1" s="152"/>
      <c r="K1" s="152"/>
      <c r="L1" s="152"/>
      <c r="M1" s="152"/>
      <c r="N1" s="152"/>
    </row>
    <row r="2" spans="1:14" ht="15" customHeight="1" x14ac:dyDescent="0.25">
      <c r="A2" s="153" t="s">
        <v>69</v>
      </c>
      <c r="B2" s="153"/>
      <c r="C2" s="153" t="s">
        <v>238</v>
      </c>
      <c r="D2" s="153"/>
      <c r="E2" s="153"/>
      <c r="F2" s="153"/>
      <c r="G2" s="153"/>
      <c r="H2" s="153"/>
      <c r="I2" s="153"/>
      <c r="J2" s="153"/>
      <c r="K2" s="153"/>
      <c r="L2" s="153"/>
      <c r="M2" s="153"/>
      <c r="N2" s="153"/>
    </row>
    <row r="3" spans="1:14" ht="15" customHeight="1" x14ac:dyDescent="0.25">
      <c r="A3" s="153" t="s">
        <v>70</v>
      </c>
      <c r="B3" s="153"/>
      <c r="C3" s="153" t="s">
        <v>239</v>
      </c>
      <c r="D3" s="153"/>
      <c r="E3" s="153"/>
      <c r="F3" s="153"/>
      <c r="G3" s="153"/>
      <c r="H3" s="153" t="s">
        <v>81</v>
      </c>
      <c r="I3" s="153"/>
      <c r="J3" s="153" t="s">
        <v>158</v>
      </c>
      <c r="K3" s="153"/>
      <c r="L3" s="153"/>
      <c r="M3" s="153"/>
      <c r="N3" s="153"/>
    </row>
    <row r="4" spans="1:14" ht="15" customHeight="1" x14ac:dyDescent="0.25">
      <c r="A4" s="153" t="s">
        <v>71</v>
      </c>
      <c r="B4" s="153"/>
      <c r="C4" s="153"/>
      <c r="D4" s="153"/>
      <c r="E4" s="196" t="s">
        <v>9</v>
      </c>
      <c r="F4" s="153" t="s">
        <v>82</v>
      </c>
      <c r="G4" s="153"/>
      <c r="H4" s="153" t="s">
        <v>83</v>
      </c>
      <c r="I4" s="153"/>
      <c r="J4" s="153" t="s">
        <v>13</v>
      </c>
      <c r="K4" s="153"/>
      <c r="L4" s="153" t="s">
        <v>84</v>
      </c>
      <c r="M4" s="153"/>
      <c r="N4" s="153" t="s">
        <v>14</v>
      </c>
    </row>
    <row r="5" spans="1:14" ht="15" customHeight="1" x14ac:dyDescent="0.25">
      <c r="A5" s="153"/>
      <c r="B5" s="153"/>
      <c r="C5" s="153"/>
      <c r="D5" s="153"/>
      <c r="E5" s="197"/>
      <c r="F5" s="153"/>
      <c r="G5" s="153"/>
      <c r="H5" s="153"/>
      <c r="I5" s="153"/>
      <c r="J5" s="153"/>
      <c r="K5" s="153"/>
      <c r="L5" s="153"/>
      <c r="M5" s="153"/>
      <c r="N5" s="153"/>
    </row>
    <row r="6" spans="1:14" ht="15" customHeight="1" x14ac:dyDescent="0.25">
      <c r="A6" s="153"/>
      <c r="B6" s="153"/>
      <c r="C6" s="154" t="s">
        <v>85</v>
      </c>
      <c r="D6" s="154"/>
      <c r="E6" s="82">
        <v>2743</v>
      </c>
      <c r="F6" s="165">
        <v>7313</v>
      </c>
      <c r="G6" s="165"/>
      <c r="H6" s="165">
        <v>5713</v>
      </c>
      <c r="I6" s="165"/>
      <c r="J6" s="161">
        <v>10</v>
      </c>
      <c r="K6" s="163"/>
      <c r="L6" s="194">
        <v>0.78120000000000001</v>
      </c>
      <c r="M6" s="195"/>
      <c r="N6" s="75">
        <v>8</v>
      </c>
    </row>
    <row r="7" spans="1:14" ht="15" customHeight="1" x14ac:dyDescent="0.25">
      <c r="A7" s="153"/>
      <c r="B7" s="153"/>
      <c r="C7" s="153" t="s">
        <v>86</v>
      </c>
      <c r="D7" s="153"/>
      <c r="E7" s="82">
        <v>2566</v>
      </c>
      <c r="F7" s="165">
        <v>7136</v>
      </c>
      <c r="G7" s="165"/>
      <c r="H7" s="165">
        <v>5536</v>
      </c>
      <c r="I7" s="165"/>
      <c r="J7" s="153" t="s">
        <v>17</v>
      </c>
      <c r="K7" s="153"/>
      <c r="L7" s="192">
        <v>0.77580000000000005</v>
      </c>
      <c r="M7" s="153"/>
      <c r="N7" s="102" t="s">
        <v>17</v>
      </c>
    </row>
    <row r="8" spans="1:14" ht="15" customHeight="1" x14ac:dyDescent="0.25">
      <c r="A8" s="153"/>
      <c r="B8" s="153"/>
      <c r="C8" s="153" t="s">
        <v>87</v>
      </c>
      <c r="D8" s="153"/>
      <c r="E8" s="82">
        <v>177</v>
      </c>
      <c r="F8" s="165">
        <v>177</v>
      </c>
      <c r="G8" s="165"/>
      <c r="H8" s="165">
        <v>177</v>
      </c>
      <c r="I8" s="165"/>
      <c r="J8" s="153" t="s">
        <v>17</v>
      </c>
      <c r="K8" s="153"/>
      <c r="L8" s="193">
        <v>1</v>
      </c>
      <c r="M8" s="153"/>
      <c r="N8" s="75" t="s">
        <v>17</v>
      </c>
    </row>
    <row r="9" spans="1:14" ht="15" customHeight="1" x14ac:dyDescent="0.25">
      <c r="A9" s="153"/>
      <c r="B9" s="153"/>
      <c r="C9" s="153" t="s">
        <v>79</v>
      </c>
      <c r="D9" s="153"/>
      <c r="E9" s="75"/>
      <c r="F9" s="153"/>
      <c r="G9" s="153"/>
      <c r="H9" s="153"/>
      <c r="I9" s="153"/>
      <c r="J9" s="153" t="s">
        <v>17</v>
      </c>
      <c r="K9" s="153"/>
      <c r="L9" s="153"/>
      <c r="M9" s="153"/>
      <c r="N9" s="75" t="s">
        <v>17</v>
      </c>
    </row>
    <row r="10" spans="1:14" ht="15" customHeight="1" x14ac:dyDescent="0.25">
      <c r="A10" s="153" t="s">
        <v>88</v>
      </c>
      <c r="B10" s="153" t="s">
        <v>20</v>
      </c>
      <c r="C10" s="153"/>
      <c r="D10" s="153"/>
      <c r="E10" s="153"/>
      <c r="F10" s="153"/>
      <c r="G10" s="153"/>
      <c r="H10" s="153" t="s">
        <v>89</v>
      </c>
      <c r="I10" s="153"/>
      <c r="J10" s="153"/>
      <c r="K10" s="153"/>
      <c r="L10" s="153"/>
      <c r="M10" s="153"/>
      <c r="N10" s="153"/>
    </row>
    <row r="11" spans="1:14" ht="46" customHeight="1" x14ac:dyDescent="0.25">
      <c r="A11" s="153"/>
      <c r="B11" s="158" t="s">
        <v>250</v>
      </c>
      <c r="C11" s="159"/>
      <c r="D11" s="159"/>
      <c r="E11" s="159"/>
      <c r="F11" s="159"/>
      <c r="G11" s="160"/>
      <c r="H11" s="181" t="s">
        <v>259</v>
      </c>
      <c r="I11" s="182"/>
      <c r="J11" s="182"/>
      <c r="K11" s="182"/>
      <c r="L11" s="182"/>
      <c r="M11" s="182"/>
      <c r="N11" s="183"/>
    </row>
    <row r="12" spans="1:14" ht="35" customHeight="1" x14ac:dyDescent="0.25">
      <c r="A12" s="153"/>
      <c r="B12" s="158" t="s">
        <v>252</v>
      </c>
      <c r="C12" s="159"/>
      <c r="D12" s="159"/>
      <c r="E12" s="159"/>
      <c r="F12" s="159"/>
      <c r="G12" s="160"/>
      <c r="H12" s="184"/>
      <c r="I12" s="185"/>
      <c r="J12" s="185"/>
      <c r="K12" s="185"/>
      <c r="L12" s="185"/>
      <c r="M12" s="185"/>
      <c r="N12" s="186"/>
    </row>
    <row r="13" spans="1:14" ht="40.5" customHeight="1" x14ac:dyDescent="0.25">
      <c r="A13" s="153"/>
      <c r="B13" s="158" t="s">
        <v>254</v>
      </c>
      <c r="C13" s="159"/>
      <c r="D13" s="159"/>
      <c r="E13" s="159"/>
      <c r="F13" s="159"/>
      <c r="G13" s="160"/>
      <c r="H13" s="184"/>
      <c r="I13" s="185"/>
      <c r="J13" s="185"/>
      <c r="K13" s="185"/>
      <c r="L13" s="185"/>
      <c r="M13" s="185"/>
      <c r="N13" s="186"/>
    </row>
    <row r="14" spans="1:14" ht="22.5" customHeight="1" x14ac:dyDescent="0.25">
      <c r="A14" s="153"/>
      <c r="B14" s="158" t="s">
        <v>255</v>
      </c>
      <c r="C14" s="159"/>
      <c r="D14" s="159"/>
      <c r="E14" s="159"/>
      <c r="F14" s="159"/>
      <c r="G14" s="160"/>
      <c r="H14" s="184"/>
      <c r="I14" s="185"/>
      <c r="J14" s="185"/>
      <c r="K14" s="185"/>
      <c r="L14" s="185"/>
      <c r="M14" s="185"/>
      <c r="N14" s="186"/>
    </row>
    <row r="15" spans="1:14" ht="25.5" customHeight="1" x14ac:dyDescent="0.25">
      <c r="A15" s="153"/>
      <c r="B15" s="158" t="s">
        <v>256</v>
      </c>
      <c r="C15" s="159"/>
      <c r="D15" s="159"/>
      <c r="E15" s="159"/>
      <c r="F15" s="159"/>
      <c r="G15" s="160"/>
      <c r="H15" s="184"/>
      <c r="I15" s="185"/>
      <c r="J15" s="185"/>
      <c r="K15" s="185"/>
      <c r="L15" s="185"/>
      <c r="M15" s="185"/>
      <c r="N15" s="186"/>
    </row>
    <row r="16" spans="1:14" ht="27" customHeight="1" x14ac:dyDescent="0.25">
      <c r="A16" s="153"/>
      <c r="B16" s="161" t="s">
        <v>257</v>
      </c>
      <c r="C16" s="162"/>
      <c r="D16" s="162"/>
      <c r="E16" s="162"/>
      <c r="F16" s="162"/>
      <c r="G16" s="163"/>
      <c r="H16" s="187"/>
      <c r="I16" s="188"/>
      <c r="J16" s="188"/>
      <c r="K16" s="188"/>
      <c r="L16" s="188"/>
      <c r="M16" s="188"/>
      <c r="N16" s="189"/>
    </row>
    <row r="17" spans="1:14" ht="15" customHeight="1" x14ac:dyDescent="0.25">
      <c r="A17" s="177" t="s">
        <v>90</v>
      </c>
      <c r="B17" s="76" t="s">
        <v>23</v>
      </c>
      <c r="C17" s="76" t="s">
        <v>24</v>
      </c>
      <c r="D17" s="164" t="s">
        <v>25</v>
      </c>
      <c r="E17" s="164"/>
      <c r="F17" s="164"/>
      <c r="G17" s="76" t="s">
        <v>26</v>
      </c>
      <c r="H17" s="76" t="s">
        <v>27</v>
      </c>
      <c r="I17" s="164" t="s">
        <v>13</v>
      </c>
      <c r="J17" s="164"/>
      <c r="K17" s="164" t="s">
        <v>14</v>
      </c>
      <c r="L17" s="164"/>
      <c r="M17" s="164" t="s">
        <v>28</v>
      </c>
      <c r="N17" s="164"/>
    </row>
    <row r="18" spans="1:14" ht="15" customHeight="1" x14ac:dyDescent="0.25">
      <c r="A18" s="177"/>
      <c r="B18" s="164" t="s">
        <v>91</v>
      </c>
      <c r="C18" s="178" t="s">
        <v>92</v>
      </c>
      <c r="D18" s="168" t="s">
        <v>115</v>
      </c>
      <c r="E18" s="168"/>
      <c r="F18" s="168"/>
      <c r="G18" s="77" t="s">
        <v>116</v>
      </c>
      <c r="H18" s="78">
        <v>1</v>
      </c>
      <c r="I18" s="164">
        <v>3</v>
      </c>
      <c r="J18" s="164"/>
      <c r="K18" s="169">
        <v>3</v>
      </c>
      <c r="L18" s="170"/>
      <c r="M18" s="164"/>
      <c r="N18" s="164"/>
    </row>
    <row r="19" spans="1:14" ht="15" customHeight="1" x14ac:dyDescent="0.25">
      <c r="A19" s="177"/>
      <c r="B19" s="164"/>
      <c r="C19" s="179"/>
      <c r="D19" s="168" t="s">
        <v>117</v>
      </c>
      <c r="E19" s="168"/>
      <c r="F19" s="168"/>
      <c r="G19" s="77" t="s">
        <v>118</v>
      </c>
      <c r="H19" s="76">
        <v>20</v>
      </c>
      <c r="I19" s="164">
        <v>3</v>
      </c>
      <c r="J19" s="164"/>
      <c r="K19" s="169">
        <v>3</v>
      </c>
      <c r="L19" s="170"/>
      <c r="M19" s="164"/>
      <c r="N19" s="164"/>
    </row>
    <row r="20" spans="1:14" ht="15" customHeight="1" x14ac:dyDescent="0.25">
      <c r="A20" s="177"/>
      <c r="B20" s="164"/>
      <c r="C20" s="179"/>
      <c r="D20" s="168" t="s">
        <v>119</v>
      </c>
      <c r="E20" s="168"/>
      <c r="F20" s="168"/>
      <c r="G20" s="77" t="s">
        <v>240</v>
      </c>
      <c r="H20" s="76">
        <v>3</v>
      </c>
      <c r="I20" s="164">
        <v>3</v>
      </c>
      <c r="J20" s="164"/>
      <c r="K20" s="169">
        <v>1.8</v>
      </c>
      <c r="L20" s="170"/>
      <c r="M20" s="166" t="s">
        <v>242</v>
      </c>
      <c r="N20" s="167"/>
    </row>
    <row r="21" spans="1:14" ht="15" customHeight="1" x14ac:dyDescent="0.25">
      <c r="A21" s="177"/>
      <c r="B21" s="164"/>
      <c r="C21" s="179"/>
      <c r="D21" s="175" t="s">
        <v>120</v>
      </c>
      <c r="E21" s="175"/>
      <c r="F21" s="175"/>
      <c r="G21" s="77" t="s">
        <v>241</v>
      </c>
      <c r="H21" s="79">
        <v>8</v>
      </c>
      <c r="I21" s="172">
        <v>3</v>
      </c>
      <c r="J21" s="172"/>
      <c r="K21" s="173">
        <v>3</v>
      </c>
      <c r="L21" s="174"/>
      <c r="M21" s="166"/>
      <c r="N21" s="167"/>
    </row>
    <row r="22" spans="1:14" ht="15" customHeight="1" x14ac:dyDescent="0.25">
      <c r="A22" s="177"/>
      <c r="B22" s="164"/>
      <c r="C22" s="179"/>
      <c r="D22" s="169" t="s">
        <v>243</v>
      </c>
      <c r="E22" s="170"/>
      <c r="F22" s="171"/>
      <c r="G22" s="77" t="s">
        <v>121</v>
      </c>
      <c r="H22" s="79">
        <v>4</v>
      </c>
      <c r="I22" s="172">
        <v>3</v>
      </c>
      <c r="J22" s="172"/>
      <c r="K22" s="173">
        <v>3</v>
      </c>
      <c r="L22" s="174"/>
      <c r="M22" s="166"/>
      <c r="N22" s="167"/>
    </row>
    <row r="23" spans="1:14" ht="15" customHeight="1" x14ac:dyDescent="0.25">
      <c r="A23" s="177"/>
      <c r="B23" s="164"/>
      <c r="C23" s="179"/>
      <c r="D23" s="169" t="s">
        <v>122</v>
      </c>
      <c r="E23" s="170"/>
      <c r="F23" s="171"/>
      <c r="G23" s="77" t="s">
        <v>123</v>
      </c>
      <c r="H23" s="76">
        <v>75</v>
      </c>
      <c r="I23" s="164">
        <v>3</v>
      </c>
      <c r="J23" s="164"/>
      <c r="K23" s="169">
        <v>3</v>
      </c>
      <c r="L23" s="170"/>
      <c r="M23" s="166"/>
      <c r="N23" s="167"/>
    </row>
    <row r="24" spans="1:14" ht="15" customHeight="1" x14ac:dyDescent="0.25">
      <c r="A24" s="177"/>
      <c r="B24" s="164"/>
      <c r="C24" s="179"/>
      <c r="D24" s="169" t="s">
        <v>124</v>
      </c>
      <c r="E24" s="170"/>
      <c r="F24" s="171"/>
      <c r="G24" s="77" t="s">
        <v>244</v>
      </c>
      <c r="H24" s="76">
        <v>28666</v>
      </c>
      <c r="I24" s="164">
        <v>3</v>
      </c>
      <c r="J24" s="164"/>
      <c r="K24" s="169">
        <v>3</v>
      </c>
      <c r="L24" s="170"/>
      <c r="M24" s="166"/>
      <c r="N24" s="167"/>
    </row>
    <row r="25" spans="1:14" ht="15" customHeight="1" x14ac:dyDescent="0.25">
      <c r="A25" s="177"/>
      <c r="B25" s="164"/>
      <c r="C25" s="180"/>
      <c r="D25" s="169" t="s">
        <v>125</v>
      </c>
      <c r="E25" s="170"/>
      <c r="F25" s="171"/>
      <c r="G25" s="77" t="s">
        <v>245</v>
      </c>
      <c r="H25" s="76">
        <v>3</v>
      </c>
      <c r="I25" s="164">
        <v>3</v>
      </c>
      <c r="J25" s="164"/>
      <c r="K25" s="169">
        <v>3</v>
      </c>
      <c r="L25" s="170"/>
      <c r="M25" s="166"/>
      <c r="N25" s="167"/>
    </row>
    <row r="26" spans="1:14" ht="15" customHeight="1" x14ac:dyDescent="0.25">
      <c r="A26" s="177"/>
      <c r="B26" s="164"/>
      <c r="C26" s="164" t="s">
        <v>93</v>
      </c>
      <c r="D26" s="168" t="s">
        <v>246</v>
      </c>
      <c r="E26" s="168"/>
      <c r="F26" s="168"/>
      <c r="G26" s="78">
        <v>0.9</v>
      </c>
      <c r="H26" s="78">
        <v>0.95</v>
      </c>
      <c r="I26" s="164">
        <v>3</v>
      </c>
      <c r="J26" s="164"/>
      <c r="K26" s="169">
        <v>3</v>
      </c>
      <c r="L26" s="170"/>
      <c r="M26" s="164"/>
      <c r="N26" s="164"/>
    </row>
    <row r="27" spans="1:14" ht="15" customHeight="1" x14ac:dyDescent="0.25">
      <c r="A27" s="177"/>
      <c r="B27" s="164"/>
      <c r="C27" s="164"/>
      <c r="D27" s="168" t="s">
        <v>127</v>
      </c>
      <c r="E27" s="168"/>
      <c r="F27" s="168"/>
      <c r="G27" s="77" t="s">
        <v>126</v>
      </c>
      <c r="H27" s="77" t="s">
        <v>126</v>
      </c>
      <c r="I27" s="164">
        <v>3</v>
      </c>
      <c r="J27" s="164"/>
      <c r="K27" s="169">
        <v>3</v>
      </c>
      <c r="L27" s="170"/>
      <c r="M27" s="164"/>
      <c r="N27" s="164"/>
    </row>
    <row r="28" spans="1:14" ht="15" customHeight="1" x14ac:dyDescent="0.25">
      <c r="A28" s="177"/>
      <c r="B28" s="164"/>
      <c r="C28" s="164"/>
      <c r="D28" s="169" t="s">
        <v>128</v>
      </c>
      <c r="E28" s="170"/>
      <c r="F28" s="171"/>
      <c r="G28" s="77" t="s">
        <v>126</v>
      </c>
      <c r="H28" s="77" t="s">
        <v>126</v>
      </c>
      <c r="I28" s="164">
        <v>3</v>
      </c>
      <c r="J28" s="164"/>
      <c r="K28" s="169">
        <v>3</v>
      </c>
      <c r="L28" s="170"/>
      <c r="M28" s="166"/>
      <c r="N28" s="167"/>
    </row>
    <row r="29" spans="1:14" ht="15" customHeight="1" x14ac:dyDescent="0.25">
      <c r="A29" s="177"/>
      <c r="B29" s="164"/>
      <c r="C29" s="164"/>
      <c r="D29" s="169" t="s">
        <v>129</v>
      </c>
      <c r="E29" s="170"/>
      <c r="F29" s="171"/>
      <c r="G29" s="77" t="s">
        <v>130</v>
      </c>
      <c r="H29" s="77" t="s">
        <v>130</v>
      </c>
      <c r="I29" s="164">
        <v>3</v>
      </c>
      <c r="J29" s="164"/>
      <c r="K29" s="169">
        <v>3</v>
      </c>
      <c r="L29" s="170"/>
      <c r="M29" s="166"/>
      <c r="N29" s="167"/>
    </row>
    <row r="30" spans="1:14" ht="15" customHeight="1" x14ac:dyDescent="0.25">
      <c r="A30" s="177"/>
      <c r="B30" s="164"/>
      <c r="C30" s="164"/>
      <c r="D30" s="169" t="s">
        <v>131</v>
      </c>
      <c r="E30" s="170"/>
      <c r="F30" s="171"/>
      <c r="G30" s="77" t="s">
        <v>132</v>
      </c>
      <c r="H30" s="77" t="s">
        <v>132</v>
      </c>
      <c r="I30" s="164">
        <v>3</v>
      </c>
      <c r="J30" s="164"/>
      <c r="K30" s="169">
        <v>3</v>
      </c>
      <c r="L30" s="170"/>
      <c r="M30" s="166"/>
      <c r="N30" s="167"/>
    </row>
    <row r="31" spans="1:14" ht="15" customHeight="1" x14ac:dyDescent="0.25">
      <c r="A31" s="177"/>
      <c r="B31" s="164"/>
      <c r="C31" s="164"/>
      <c r="D31" s="168" t="s">
        <v>133</v>
      </c>
      <c r="E31" s="168"/>
      <c r="F31" s="168"/>
      <c r="G31" s="77" t="s">
        <v>134</v>
      </c>
      <c r="H31" s="77" t="s">
        <v>134</v>
      </c>
      <c r="I31" s="164">
        <v>3</v>
      </c>
      <c r="J31" s="164"/>
      <c r="K31" s="169">
        <v>3</v>
      </c>
      <c r="L31" s="170"/>
      <c r="M31" s="164"/>
      <c r="N31" s="164"/>
    </row>
    <row r="32" spans="1:14" ht="15" customHeight="1" x14ac:dyDescent="0.25">
      <c r="A32" s="177"/>
      <c r="B32" s="164"/>
      <c r="C32" s="164" t="s">
        <v>94</v>
      </c>
      <c r="D32" s="168" t="s">
        <v>135</v>
      </c>
      <c r="E32" s="168"/>
      <c r="F32" s="168"/>
      <c r="G32" s="77" t="s">
        <v>126</v>
      </c>
      <c r="H32" s="77" t="s">
        <v>126</v>
      </c>
      <c r="I32" s="164">
        <v>3</v>
      </c>
      <c r="J32" s="164"/>
      <c r="K32" s="169">
        <v>3</v>
      </c>
      <c r="L32" s="170"/>
      <c r="M32" s="164"/>
      <c r="N32" s="164"/>
    </row>
    <row r="33" spans="1:14" ht="15" customHeight="1" x14ac:dyDescent="0.25">
      <c r="A33" s="177"/>
      <c r="B33" s="164"/>
      <c r="C33" s="164"/>
      <c r="D33" s="168" t="s">
        <v>247</v>
      </c>
      <c r="E33" s="168"/>
      <c r="F33" s="168"/>
      <c r="G33" s="78">
        <v>0.95</v>
      </c>
      <c r="H33" s="78">
        <v>0.95</v>
      </c>
      <c r="I33" s="164">
        <v>3</v>
      </c>
      <c r="J33" s="164"/>
      <c r="K33" s="169">
        <v>3</v>
      </c>
      <c r="L33" s="170"/>
      <c r="M33" s="164"/>
      <c r="N33" s="164"/>
    </row>
    <row r="34" spans="1:14" ht="15" customHeight="1" x14ac:dyDescent="0.25">
      <c r="A34" s="177"/>
      <c r="B34" s="164"/>
      <c r="C34" s="164"/>
      <c r="D34" s="169" t="s">
        <v>136</v>
      </c>
      <c r="E34" s="170"/>
      <c r="F34" s="171"/>
      <c r="G34" s="77" t="s">
        <v>126</v>
      </c>
      <c r="H34" s="77" t="s">
        <v>126</v>
      </c>
      <c r="I34" s="164">
        <v>3</v>
      </c>
      <c r="J34" s="164"/>
      <c r="K34" s="169">
        <v>3</v>
      </c>
      <c r="L34" s="170"/>
      <c r="M34" s="166"/>
      <c r="N34" s="167"/>
    </row>
    <row r="35" spans="1:14" ht="15" customHeight="1" x14ac:dyDescent="0.25">
      <c r="A35" s="177"/>
      <c r="B35" s="164"/>
      <c r="C35" s="164"/>
      <c r="D35" s="168" t="s">
        <v>137</v>
      </c>
      <c r="E35" s="168"/>
      <c r="F35" s="168"/>
      <c r="G35" s="77" t="s">
        <v>138</v>
      </c>
      <c r="H35" s="77" t="s">
        <v>138</v>
      </c>
      <c r="I35" s="164">
        <v>3</v>
      </c>
      <c r="J35" s="164"/>
      <c r="K35" s="169">
        <v>3</v>
      </c>
      <c r="L35" s="170"/>
      <c r="M35" s="164"/>
      <c r="N35" s="164"/>
    </row>
    <row r="36" spans="1:14" ht="15" customHeight="1" x14ac:dyDescent="0.25">
      <c r="A36" s="177"/>
      <c r="B36" s="164"/>
      <c r="C36" s="76" t="s">
        <v>95</v>
      </c>
      <c r="D36" s="168" t="s">
        <v>248</v>
      </c>
      <c r="E36" s="168"/>
      <c r="F36" s="168"/>
      <c r="G36" s="77" t="s">
        <v>140</v>
      </c>
      <c r="H36" s="80">
        <v>0.96599999999999997</v>
      </c>
      <c r="I36" s="164">
        <v>3</v>
      </c>
      <c r="J36" s="164"/>
      <c r="K36" s="169">
        <v>3</v>
      </c>
      <c r="L36" s="170"/>
      <c r="M36" s="164"/>
      <c r="N36" s="164"/>
    </row>
    <row r="37" spans="1:14" ht="15" customHeight="1" x14ac:dyDescent="0.25">
      <c r="A37" s="177"/>
      <c r="B37" s="164" t="s">
        <v>96</v>
      </c>
      <c r="C37" s="164" t="s">
        <v>47</v>
      </c>
      <c r="D37" s="168" t="s">
        <v>141</v>
      </c>
      <c r="E37" s="168"/>
      <c r="F37" s="168"/>
      <c r="G37" s="77" t="s">
        <v>142</v>
      </c>
      <c r="H37" s="77" t="s">
        <v>142</v>
      </c>
      <c r="I37" s="164">
        <v>3</v>
      </c>
      <c r="J37" s="164"/>
      <c r="K37" s="169">
        <v>3</v>
      </c>
      <c r="L37" s="170"/>
      <c r="M37" s="164"/>
      <c r="N37" s="164"/>
    </row>
    <row r="38" spans="1:14" ht="15" customHeight="1" x14ac:dyDescent="0.25">
      <c r="A38" s="177"/>
      <c r="B38" s="164"/>
      <c r="C38" s="164"/>
      <c r="D38" s="168" t="s">
        <v>143</v>
      </c>
      <c r="E38" s="168"/>
      <c r="F38" s="168"/>
      <c r="G38" s="77" t="s">
        <v>144</v>
      </c>
      <c r="H38" s="77" t="s">
        <v>144</v>
      </c>
      <c r="I38" s="164">
        <v>3</v>
      </c>
      <c r="J38" s="164"/>
      <c r="K38" s="169">
        <v>3</v>
      </c>
      <c r="L38" s="170"/>
      <c r="M38" s="164"/>
      <c r="N38" s="164"/>
    </row>
    <row r="39" spans="1:14" ht="15" customHeight="1" x14ac:dyDescent="0.25">
      <c r="A39" s="177"/>
      <c r="B39" s="164"/>
      <c r="C39" s="164" t="s">
        <v>48</v>
      </c>
      <c r="D39" s="168" t="s">
        <v>145</v>
      </c>
      <c r="E39" s="168"/>
      <c r="F39" s="168"/>
      <c r="G39" s="77" t="s">
        <v>132</v>
      </c>
      <c r="H39" s="81">
        <v>0.9</v>
      </c>
      <c r="I39" s="164">
        <v>3</v>
      </c>
      <c r="J39" s="164"/>
      <c r="K39" s="169">
        <v>3</v>
      </c>
      <c r="L39" s="170"/>
      <c r="M39" s="164"/>
      <c r="N39" s="164"/>
    </row>
    <row r="40" spans="1:14" ht="15" customHeight="1" x14ac:dyDescent="0.25">
      <c r="A40" s="177"/>
      <c r="B40" s="164"/>
      <c r="C40" s="164"/>
      <c r="D40" s="168" t="s">
        <v>146</v>
      </c>
      <c r="E40" s="168"/>
      <c r="F40" s="168"/>
      <c r="G40" s="77" t="s">
        <v>132</v>
      </c>
      <c r="H40" s="76">
        <v>80.34</v>
      </c>
      <c r="I40" s="164">
        <v>3</v>
      </c>
      <c r="J40" s="164"/>
      <c r="K40" s="169">
        <v>2.68</v>
      </c>
      <c r="L40" s="170"/>
      <c r="M40" s="166" t="s">
        <v>249</v>
      </c>
      <c r="N40" s="167"/>
    </row>
    <row r="41" spans="1:14" x14ac:dyDescent="0.25">
      <c r="A41" s="177"/>
      <c r="B41" s="164"/>
      <c r="C41" s="164"/>
      <c r="D41" s="168" t="s">
        <v>147</v>
      </c>
      <c r="E41" s="168"/>
      <c r="F41" s="168"/>
      <c r="G41" s="77" t="s">
        <v>144</v>
      </c>
      <c r="H41" s="77" t="s">
        <v>144</v>
      </c>
      <c r="I41" s="164">
        <v>3</v>
      </c>
      <c r="J41" s="164"/>
      <c r="K41" s="169">
        <v>3</v>
      </c>
      <c r="L41" s="170"/>
      <c r="M41" s="164"/>
      <c r="N41" s="164"/>
    </row>
    <row r="42" spans="1:14" ht="14" customHeight="1" x14ac:dyDescent="0.25">
      <c r="A42" s="177"/>
      <c r="B42" s="164"/>
      <c r="C42" s="164" t="s">
        <v>49</v>
      </c>
      <c r="D42" s="168" t="s">
        <v>148</v>
      </c>
      <c r="E42" s="168"/>
      <c r="F42" s="168"/>
      <c r="G42" s="77" t="s">
        <v>149</v>
      </c>
      <c r="H42" s="77" t="s">
        <v>149</v>
      </c>
      <c r="I42" s="164">
        <v>3</v>
      </c>
      <c r="J42" s="164"/>
      <c r="K42" s="169">
        <v>3</v>
      </c>
      <c r="L42" s="170"/>
      <c r="M42" s="164"/>
      <c r="N42" s="164"/>
    </row>
    <row r="43" spans="1:14" ht="52" customHeight="1" x14ac:dyDescent="0.25">
      <c r="A43" s="177"/>
      <c r="B43" s="164"/>
      <c r="C43" s="164"/>
      <c r="D43" s="168" t="s">
        <v>150</v>
      </c>
      <c r="E43" s="168"/>
      <c r="F43" s="168"/>
      <c r="G43" s="77" t="s">
        <v>151</v>
      </c>
      <c r="H43" s="77" t="s">
        <v>151</v>
      </c>
      <c r="I43" s="164">
        <v>3</v>
      </c>
      <c r="J43" s="164"/>
      <c r="K43" s="169">
        <v>2</v>
      </c>
      <c r="L43" s="170"/>
      <c r="M43" s="164"/>
      <c r="N43" s="164"/>
    </row>
    <row r="44" spans="1:14" ht="41.15" customHeight="1" x14ac:dyDescent="0.25">
      <c r="A44" s="177"/>
      <c r="B44" s="164"/>
      <c r="C44" s="164" t="s">
        <v>97</v>
      </c>
      <c r="D44" s="168" t="s">
        <v>152</v>
      </c>
      <c r="E44" s="168"/>
      <c r="F44" s="168"/>
      <c r="G44" s="77" t="s">
        <v>153</v>
      </c>
      <c r="H44" s="77" t="s">
        <v>153</v>
      </c>
      <c r="I44" s="164">
        <v>3</v>
      </c>
      <c r="J44" s="164"/>
      <c r="K44" s="169">
        <v>3</v>
      </c>
      <c r="L44" s="170"/>
      <c r="M44" s="164"/>
      <c r="N44" s="164"/>
    </row>
    <row r="45" spans="1:14" ht="16" customHeight="1" x14ac:dyDescent="0.25">
      <c r="A45" s="177"/>
      <c r="B45" s="164"/>
      <c r="C45" s="164"/>
      <c r="D45" s="168" t="s">
        <v>154</v>
      </c>
      <c r="E45" s="168"/>
      <c r="F45" s="168"/>
      <c r="G45" s="77" t="s">
        <v>153</v>
      </c>
      <c r="H45" s="77" t="s">
        <v>153</v>
      </c>
      <c r="I45" s="164">
        <v>3</v>
      </c>
      <c r="J45" s="164"/>
      <c r="K45" s="169">
        <v>3</v>
      </c>
      <c r="L45" s="170"/>
      <c r="M45" s="164"/>
      <c r="N45" s="164"/>
    </row>
    <row r="46" spans="1:14" x14ac:dyDescent="0.25">
      <c r="A46" s="177"/>
      <c r="B46" s="164" t="s">
        <v>98</v>
      </c>
      <c r="C46" s="164" t="s">
        <v>99</v>
      </c>
      <c r="D46" s="168" t="s">
        <v>155</v>
      </c>
      <c r="E46" s="168"/>
      <c r="F46" s="168"/>
      <c r="G46" s="77" t="s">
        <v>132</v>
      </c>
      <c r="H46" s="81">
        <v>0.91</v>
      </c>
      <c r="I46" s="164">
        <v>3</v>
      </c>
      <c r="J46" s="164"/>
      <c r="K46" s="169">
        <v>2</v>
      </c>
      <c r="L46" s="170"/>
      <c r="M46" s="164"/>
      <c r="N46" s="164"/>
    </row>
    <row r="47" spans="1:14" x14ac:dyDescent="0.25">
      <c r="A47" s="177"/>
      <c r="B47" s="164"/>
      <c r="C47" s="164"/>
      <c r="D47" s="168" t="s">
        <v>156</v>
      </c>
      <c r="E47" s="168"/>
      <c r="F47" s="168"/>
      <c r="G47" s="77" t="s">
        <v>157</v>
      </c>
      <c r="H47" s="81">
        <v>0.98</v>
      </c>
      <c r="I47" s="164">
        <v>3</v>
      </c>
      <c r="J47" s="164"/>
      <c r="K47" s="169">
        <v>2</v>
      </c>
      <c r="L47" s="170"/>
      <c r="M47" s="164"/>
      <c r="N47" s="164"/>
    </row>
    <row r="48" spans="1:14" x14ac:dyDescent="0.25">
      <c r="A48" s="168" t="s">
        <v>100</v>
      </c>
      <c r="B48" s="168"/>
      <c r="C48" s="168"/>
      <c r="D48" s="168"/>
      <c r="E48" s="168"/>
      <c r="F48" s="168"/>
      <c r="G48" s="168"/>
      <c r="H48" s="168"/>
      <c r="I48" s="168">
        <v>100</v>
      </c>
      <c r="J48" s="168"/>
      <c r="K48" s="190">
        <v>0.93479999999999996</v>
      </c>
      <c r="L48" s="168"/>
      <c r="M48" s="191"/>
      <c r="N48" s="191"/>
    </row>
    <row r="49" spans="1:14" x14ac:dyDescent="0.25">
      <c r="A49" s="155" t="s">
        <v>346</v>
      </c>
      <c r="B49" s="156"/>
      <c r="C49" s="156"/>
      <c r="D49" s="156"/>
      <c r="E49" s="156"/>
      <c r="F49" s="156"/>
      <c r="G49" s="156"/>
      <c r="H49" s="156"/>
      <c r="I49" s="156"/>
      <c r="J49" s="156"/>
      <c r="K49" s="156"/>
      <c r="L49" s="156"/>
      <c r="M49" s="156"/>
      <c r="N49" s="157"/>
    </row>
    <row r="50" spans="1:14" ht="21.5" customHeight="1" x14ac:dyDescent="0.25">
      <c r="A50" s="176" t="s">
        <v>101</v>
      </c>
      <c r="B50" s="176"/>
      <c r="C50" s="176"/>
      <c r="D50" s="176"/>
      <c r="E50" s="176"/>
      <c r="F50" s="176"/>
      <c r="G50" s="176"/>
      <c r="H50" s="176"/>
      <c r="I50" s="176"/>
      <c r="J50" s="176"/>
      <c r="K50" s="176"/>
      <c r="L50" s="176"/>
      <c r="M50" s="176"/>
      <c r="N50" s="176"/>
    </row>
    <row r="51" spans="1:14" ht="37.5" customHeight="1" x14ac:dyDescent="0.25">
      <c r="A51" s="176" t="s">
        <v>102</v>
      </c>
      <c r="B51" s="176"/>
      <c r="C51" s="176"/>
      <c r="D51" s="176"/>
      <c r="E51" s="176"/>
      <c r="F51" s="176"/>
      <c r="G51" s="176"/>
      <c r="H51" s="176"/>
      <c r="I51" s="176"/>
      <c r="J51" s="176"/>
      <c r="K51" s="176"/>
      <c r="L51" s="176"/>
      <c r="M51" s="176"/>
      <c r="N51" s="176"/>
    </row>
    <row r="52" spans="1:14" ht="36" customHeight="1" x14ac:dyDescent="0.25">
      <c r="A52" s="176" t="s">
        <v>103</v>
      </c>
      <c r="B52" s="176"/>
      <c r="C52" s="176"/>
      <c r="D52" s="176"/>
      <c r="E52" s="176"/>
      <c r="F52" s="176"/>
      <c r="G52" s="176"/>
      <c r="H52" s="176"/>
      <c r="I52" s="176"/>
      <c r="J52" s="176"/>
      <c r="K52" s="176"/>
      <c r="L52" s="176"/>
      <c r="M52" s="176"/>
      <c r="N52" s="176"/>
    </row>
    <row r="53" spans="1:14" x14ac:dyDescent="0.25">
      <c r="A53" s="74"/>
      <c r="B53" s="74"/>
      <c r="C53" s="74"/>
      <c r="D53" s="74"/>
      <c r="E53" s="74"/>
      <c r="F53" s="74"/>
      <c r="G53" s="74"/>
      <c r="H53" s="74"/>
      <c r="I53" s="74"/>
      <c r="J53" s="74"/>
      <c r="K53" s="74"/>
      <c r="L53" s="74"/>
      <c r="M53" s="74"/>
      <c r="N53" s="74"/>
    </row>
  </sheetData>
  <mergeCells count="189">
    <mergeCell ref="L9:M9"/>
    <mergeCell ref="B10:G10"/>
    <mergeCell ref="H10:N10"/>
    <mergeCell ref="B11:G11"/>
    <mergeCell ref="B12:G12"/>
    <mergeCell ref="A4:B9"/>
    <mergeCell ref="C4:D5"/>
    <mergeCell ref="F4:G5"/>
    <mergeCell ref="H4:I5"/>
    <mergeCell ref="J4:K5"/>
    <mergeCell ref="L4:M5"/>
    <mergeCell ref="F7:G7"/>
    <mergeCell ref="H7:I7"/>
    <mergeCell ref="F8:G8"/>
    <mergeCell ref="C7:D7"/>
    <mergeCell ref="J7:K7"/>
    <mergeCell ref="L7:M7"/>
    <mergeCell ref="C8:D8"/>
    <mergeCell ref="J8:K8"/>
    <mergeCell ref="L8:M8"/>
    <mergeCell ref="J6:K6"/>
    <mergeCell ref="L6:M6"/>
    <mergeCell ref="E4:E5"/>
    <mergeCell ref="H6:I6"/>
    <mergeCell ref="C9:D9"/>
    <mergeCell ref="F9:G9"/>
    <mergeCell ref="H9:I9"/>
    <mergeCell ref="J9:K9"/>
    <mergeCell ref="N4:N5"/>
    <mergeCell ref="F6:G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36:F36"/>
    <mergeCell ref="I36:J36"/>
    <mergeCell ref="D34:F34"/>
    <mergeCell ref="I34:J34"/>
    <mergeCell ref="K34:L34"/>
    <mergeCell ref="M34:N34"/>
    <mergeCell ref="D35:F35"/>
    <mergeCell ref="I35:J35"/>
    <mergeCell ref="K35:L35"/>
    <mergeCell ref="M35:N35"/>
    <mergeCell ref="D42:F42"/>
    <mergeCell ref="I42:J42"/>
    <mergeCell ref="K42:L42"/>
    <mergeCell ref="M42:N42"/>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M47:N47"/>
    <mergeCell ref="A48:H48"/>
    <mergeCell ref="I48:J48"/>
    <mergeCell ref="K48:L48"/>
    <mergeCell ref="M48:N48"/>
    <mergeCell ref="D43:F43"/>
    <mergeCell ref="I43:J43"/>
    <mergeCell ref="K43:L43"/>
    <mergeCell ref="M43:N43"/>
    <mergeCell ref="D44:F44"/>
    <mergeCell ref="I44:J44"/>
    <mergeCell ref="K44:L44"/>
    <mergeCell ref="M44:N44"/>
    <mergeCell ref="D45:F45"/>
    <mergeCell ref="I45:J45"/>
    <mergeCell ref="K45:L45"/>
    <mergeCell ref="M45:N45"/>
    <mergeCell ref="A50:N50"/>
    <mergeCell ref="A51:N51"/>
    <mergeCell ref="A52:N52"/>
    <mergeCell ref="A10:A16"/>
    <mergeCell ref="A17:A47"/>
    <mergeCell ref="B18:B36"/>
    <mergeCell ref="B37:B45"/>
    <mergeCell ref="B46:B47"/>
    <mergeCell ref="C18:C25"/>
    <mergeCell ref="C26:C31"/>
    <mergeCell ref="C32:C35"/>
    <mergeCell ref="C37:C38"/>
    <mergeCell ref="C39:C41"/>
    <mergeCell ref="C42:C43"/>
    <mergeCell ref="C44:C45"/>
    <mergeCell ref="C46:C47"/>
    <mergeCell ref="H11:N16"/>
    <mergeCell ref="D46:F46"/>
    <mergeCell ref="I46:J46"/>
    <mergeCell ref="K46:L46"/>
    <mergeCell ref="M46:N46"/>
    <mergeCell ref="D47:F47"/>
    <mergeCell ref="I47:J47"/>
    <mergeCell ref="K47:L47"/>
    <mergeCell ref="D30:F30"/>
    <mergeCell ref="I30:J30"/>
    <mergeCell ref="K30:L30"/>
    <mergeCell ref="M30:N30"/>
    <mergeCell ref="D28:F28"/>
    <mergeCell ref="I28:J28"/>
    <mergeCell ref="K28:L28"/>
    <mergeCell ref="M28:N28"/>
    <mergeCell ref="D29:F29"/>
    <mergeCell ref="I29:J29"/>
    <mergeCell ref="K29:L29"/>
    <mergeCell ref="M29:N29"/>
    <mergeCell ref="D27:F27"/>
    <mergeCell ref="I27:J27"/>
    <mergeCell ref="K27:L27"/>
    <mergeCell ref="M27:N27"/>
    <mergeCell ref="D25:F25"/>
    <mergeCell ref="I25:J25"/>
    <mergeCell ref="K25:L25"/>
    <mergeCell ref="M25:N25"/>
    <mergeCell ref="D26:F26"/>
    <mergeCell ref="I26:J26"/>
    <mergeCell ref="K26:L26"/>
    <mergeCell ref="M26:N26"/>
    <mergeCell ref="I20:J20"/>
    <mergeCell ref="K20:L20"/>
    <mergeCell ref="D18:F18"/>
    <mergeCell ref="I18:J18"/>
    <mergeCell ref="K18:L18"/>
    <mergeCell ref="M18:N18"/>
    <mergeCell ref="D24:F24"/>
    <mergeCell ref="I24:J24"/>
    <mergeCell ref="K24:L24"/>
    <mergeCell ref="M24:N24"/>
    <mergeCell ref="M21:N21"/>
    <mergeCell ref="D22:F22"/>
    <mergeCell ref="I22:J22"/>
    <mergeCell ref="K22:L22"/>
    <mergeCell ref="M22:N22"/>
    <mergeCell ref="D23:F23"/>
    <mergeCell ref="I23:J23"/>
    <mergeCell ref="K23:L23"/>
    <mergeCell ref="M23:N23"/>
    <mergeCell ref="D21:F21"/>
    <mergeCell ref="I21:J21"/>
    <mergeCell ref="K21:L21"/>
    <mergeCell ref="A1:N1"/>
    <mergeCell ref="A2:B2"/>
    <mergeCell ref="C2:N2"/>
    <mergeCell ref="A3:B3"/>
    <mergeCell ref="C3:G3"/>
    <mergeCell ref="H3:I3"/>
    <mergeCell ref="J3:N3"/>
    <mergeCell ref="C6:D6"/>
    <mergeCell ref="A49:N49"/>
    <mergeCell ref="B15:G15"/>
    <mergeCell ref="B16:G16"/>
    <mergeCell ref="D17:F17"/>
    <mergeCell ref="I17:J17"/>
    <mergeCell ref="K17:L17"/>
    <mergeCell ref="M17:N17"/>
    <mergeCell ref="B13:G13"/>
    <mergeCell ref="B14:G14"/>
    <mergeCell ref="H8:I8"/>
    <mergeCell ref="M20:N20"/>
    <mergeCell ref="D19:F19"/>
    <mergeCell ref="I19:J19"/>
    <mergeCell ref="K19:L19"/>
    <mergeCell ref="M19:N19"/>
    <mergeCell ref="D20:F20"/>
  </mergeCells>
  <phoneticPr fontId="23" type="noConversion"/>
  <pageMargins left="0.75" right="0.75" top="1" bottom="1" header="0.5" footer="0.5"/>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L7" sqref="L7:M7"/>
    </sheetView>
  </sheetViews>
  <sheetFormatPr defaultColWidth="9" defaultRowHeight="14" x14ac:dyDescent="0.25"/>
  <cols>
    <col min="1" max="1" width="5.1796875" style="23" customWidth="1"/>
    <col min="2" max="2" width="9" style="23"/>
    <col min="3" max="3" width="13.26953125" style="23" customWidth="1"/>
    <col min="4" max="4" width="9" style="23"/>
    <col min="5" max="5" width="10.54296875" style="23" customWidth="1"/>
    <col min="6" max="6" width="2.36328125" style="23" customWidth="1"/>
    <col min="7" max="7" width="9.54296875" style="23" customWidth="1"/>
    <col min="8" max="8" width="10.08984375" style="23" customWidth="1"/>
    <col min="9" max="9" width="6.08984375" style="23" customWidth="1"/>
    <col min="10" max="10" width="1.08984375" style="23" customWidth="1"/>
    <col min="11" max="11" width="7.6328125" style="23" customWidth="1"/>
    <col min="12" max="12" width="0.90625" style="23" customWidth="1"/>
    <col min="13" max="13" width="6.90625" style="23" customWidth="1"/>
    <col min="14" max="14" width="10" style="23" customWidth="1"/>
    <col min="15" max="16384" width="9" style="23"/>
  </cols>
  <sheetData>
    <row r="1" spans="1:14" ht="42" customHeight="1" x14ac:dyDescent="0.25">
      <c r="A1" s="222" t="s">
        <v>187</v>
      </c>
      <c r="B1" s="223"/>
      <c r="C1" s="223"/>
      <c r="D1" s="223"/>
      <c r="E1" s="223"/>
      <c r="F1" s="223"/>
      <c r="G1" s="223"/>
      <c r="H1" s="223"/>
      <c r="I1" s="223"/>
      <c r="J1" s="223"/>
      <c r="K1" s="223"/>
      <c r="L1" s="223"/>
      <c r="M1" s="223"/>
      <c r="N1" s="223"/>
    </row>
    <row r="2" spans="1:14" ht="15" customHeight="1" x14ac:dyDescent="0.25">
      <c r="A2" s="165" t="s">
        <v>69</v>
      </c>
      <c r="B2" s="165"/>
      <c r="C2" s="165" t="s">
        <v>109</v>
      </c>
      <c r="D2" s="165"/>
      <c r="E2" s="165"/>
      <c r="F2" s="165"/>
      <c r="G2" s="165"/>
      <c r="H2" s="165"/>
      <c r="I2" s="165"/>
      <c r="J2" s="165"/>
      <c r="K2" s="165"/>
      <c r="L2" s="165"/>
      <c r="M2" s="165"/>
      <c r="N2" s="165"/>
    </row>
    <row r="3" spans="1:14" ht="15" customHeight="1" x14ac:dyDescent="0.25">
      <c r="A3" s="165" t="s">
        <v>70</v>
      </c>
      <c r="B3" s="165"/>
      <c r="C3" s="165" t="s">
        <v>114</v>
      </c>
      <c r="D3" s="165"/>
      <c r="E3" s="165"/>
      <c r="F3" s="165"/>
      <c r="G3" s="165"/>
      <c r="H3" s="165" t="s">
        <v>81</v>
      </c>
      <c r="I3" s="165"/>
      <c r="J3" s="165" t="s">
        <v>106</v>
      </c>
      <c r="K3" s="165"/>
      <c r="L3" s="165"/>
      <c r="M3" s="165"/>
      <c r="N3" s="165"/>
    </row>
    <row r="4" spans="1:14" ht="15" customHeight="1" x14ac:dyDescent="0.25">
      <c r="A4" s="165" t="s">
        <v>71</v>
      </c>
      <c r="B4" s="165"/>
      <c r="C4" s="165"/>
      <c r="D4" s="165"/>
      <c r="E4" s="165" t="s">
        <v>9</v>
      </c>
      <c r="F4" s="165" t="s">
        <v>82</v>
      </c>
      <c r="G4" s="165"/>
      <c r="H4" s="165" t="s">
        <v>83</v>
      </c>
      <c r="I4" s="165"/>
      <c r="J4" s="165" t="s">
        <v>13</v>
      </c>
      <c r="K4" s="165"/>
      <c r="L4" s="165" t="s">
        <v>84</v>
      </c>
      <c r="M4" s="165"/>
      <c r="N4" s="165" t="s">
        <v>14</v>
      </c>
    </row>
    <row r="5" spans="1:14" ht="15" customHeight="1" x14ac:dyDescent="0.25">
      <c r="A5" s="165"/>
      <c r="B5" s="165"/>
      <c r="C5" s="165"/>
      <c r="D5" s="165"/>
      <c r="E5" s="165"/>
      <c r="F5" s="165"/>
      <c r="G5" s="165"/>
      <c r="H5" s="165"/>
      <c r="I5" s="165"/>
      <c r="J5" s="165"/>
      <c r="K5" s="165"/>
      <c r="L5" s="165"/>
      <c r="M5" s="165"/>
      <c r="N5" s="165"/>
    </row>
    <row r="6" spans="1:14" ht="15" customHeight="1" x14ac:dyDescent="0.25">
      <c r="A6" s="165"/>
      <c r="B6" s="165"/>
      <c r="C6" s="226" t="s">
        <v>85</v>
      </c>
      <c r="D6" s="226"/>
      <c r="E6" s="24">
        <v>479.37</v>
      </c>
      <c r="F6" s="165">
        <v>479.37</v>
      </c>
      <c r="G6" s="165"/>
      <c r="H6" s="165">
        <v>410.13</v>
      </c>
      <c r="I6" s="165"/>
      <c r="J6" s="165">
        <v>10</v>
      </c>
      <c r="K6" s="165"/>
      <c r="L6" s="224">
        <v>0.85560000000000003</v>
      </c>
      <c r="M6" s="165"/>
      <c r="N6" s="24">
        <v>9</v>
      </c>
    </row>
    <row r="7" spans="1:14" ht="15" customHeight="1" x14ac:dyDescent="0.25">
      <c r="A7" s="165"/>
      <c r="B7" s="165"/>
      <c r="C7" s="165" t="s">
        <v>86</v>
      </c>
      <c r="D7" s="165"/>
      <c r="E7" s="24">
        <v>450</v>
      </c>
      <c r="F7" s="165">
        <v>450</v>
      </c>
      <c r="G7" s="165"/>
      <c r="H7" s="165">
        <v>380.76</v>
      </c>
      <c r="I7" s="165"/>
      <c r="J7" s="165" t="s">
        <v>17</v>
      </c>
      <c r="K7" s="165"/>
      <c r="L7" s="224">
        <v>0.84609999999999996</v>
      </c>
      <c r="M7" s="165"/>
      <c r="N7" s="24" t="s">
        <v>17</v>
      </c>
    </row>
    <row r="8" spans="1:14" ht="15" customHeight="1" x14ac:dyDescent="0.25">
      <c r="A8" s="165"/>
      <c r="B8" s="165"/>
      <c r="C8" s="165" t="s">
        <v>87</v>
      </c>
      <c r="D8" s="165"/>
      <c r="E8" s="24">
        <v>29.37</v>
      </c>
      <c r="F8" s="165">
        <v>29.37</v>
      </c>
      <c r="G8" s="165"/>
      <c r="H8" s="165">
        <v>29.37</v>
      </c>
      <c r="I8" s="165"/>
      <c r="J8" s="165" t="s">
        <v>17</v>
      </c>
      <c r="K8" s="165"/>
      <c r="L8" s="225">
        <v>1</v>
      </c>
      <c r="M8" s="165"/>
      <c r="N8" s="24" t="s">
        <v>17</v>
      </c>
    </row>
    <row r="9" spans="1:14" ht="15" customHeight="1" x14ac:dyDescent="0.25">
      <c r="A9" s="165"/>
      <c r="B9" s="165"/>
      <c r="C9" s="165" t="s">
        <v>79</v>
      </c>
      <c r="D9" s="165"/>
      <c r="E9" s="24"/>
      <c r="F9" s="165"/>
      <c r="G9" s="165"/>
      <c r="H9" s="165"/>
      <c r="I9" s="165"/>
      <c r="J9" s="165" t="s">
        <v>17</v>
      </c>
      <c r="K9" s="165"/>
      <c r="L9" s="165"/>
      <c r="M9" s="165"/>
      <c r="N9" s="24" t="s">
        <v>17</v>
      </c>
    </row>
    <row r="10" spans="1:14" ht="15" customHeight="1" x14ac:dyDescent="0.25">
      <c r="A10" s="165" t="s">
        <v>88</v>
      </c>
      <c r="B10" s="165" t="s">
        <v>20</v>
      </c>
      <c r="C10" s="165"/>
      <c r="D10" s="165"/>
      <c r="E10" s="165"/>
      <c r="F10" s="165"/>
      <c r="G10" s="165"/>
      <c r="H10" s="165" t="s">
        <v>89</v>
      </c>
      <c r="I10" s="165"/>
      <c r="J10" s="165"/>
      <c r="K10" s="165"/>
      <c r="L10" s="165"/>
      <c r="M10" s="165"/>
      <c r="N10" s="165"/>
    </row>
    <row r="11" spans="1:14" ht="104" customHeight="1" x14ac:dyDescent="0.25">
      <c r="A11" s="165"/>
      <c r="B11" s="218" t="s">
        <v>194</v>
      </c>
      <c r="C11" s="219"/>
      <c r="D11" s="219"/>
      <c r="E11" s="219"/>
      <c r="F11" s="219"/>
      <c r="G11" s="219"/>
      <c r="H11" s="218" t="s">
        <v>195</v>
      </c>
      <c r="I11" s="219"/>
      <c r="J11" s="219"/>
      <c r="K11" s="219"/>
      <c r="L11" s="219"/>
      <c r="M11" s="219"/>
      <c r="N11" s="219"/>
    </row>
    <row r="12" spans="1:14" ht="19.25" customHeight="1" x14ac:dyDescent="0.25">
      <c r="A12" s="220" t="s">
        <v>90</v>
      </c>
      <c r="B12" s="25" t="s">
        <v>23</v>
      </c>
      <c r="C12" s="25" t="s">
        <v>24</v>
      </c>
      <c r="D12" s="212" t="s">
        <v>25</v>
      </c>
      <c r="E12" s="212"/>
      <c r="F12" s="212"/>
      <c r="G12" s="25" t="s">
        <v>26</v>
      </c>
      <c r="H12" s="25" t="s">
        <v>27</v>
      </c>
      <c r="I12" s="217" t="s">
        <v>13</v>
      </c>
      <c r="J12" s="208"/>
      <c r="K12" s="212" t="s">
        <v>14</v>
      </c>
      <c r="L12" s="212"/>
      <c r="M12" s="212" t="s">
        <v>28</v>
      </c>
      <c r="N12" s="212"/>
    </row>
    <row r="13" spans="1:14" ht="15" customHeight="1" x14ac:dyDescent="0.25">
      <c r="A13" s="220"/>
      <c r="B13" s="212" t="s">
        <v>91</v>
      </c>
      <c r="C13" s="25" t="s">
        <v>92</v>
      </c>
      <c r="D13" s="217" t="s">
        <v>172</v>
      </c>
      <c r="E13" s="207"/>
      <c r="F13" s="208"/>
      <c r="G13" s="25" t="s">
        <v>132</v>
      </c>
      <c r="H13" s="25" t="s">
        <v>173</v>
      </c>
      <c r="I13" s="211">
        <v>10</v>
      </c>
      <c r="J13" s="212"/>
      <c r="K13" s="211">
        <v>10</v>
      </c>
      <c r="L13" s="212"/>
      <c r="M13" s="212"/>
      <c r="N13" s="212"/>
    </row>
    <row r="14" spans="1:14" ht="15" customHeight="1" x14ac:dyDescent="0.25">
      <c r="A14" s="220"/>
      <c r="B14" s="212"/>
      <c r="C14" s="25" t="s">
        <v>92</v>
      </c>
      <c r="D14" s="217" t="s">
        <v>174</v>
      </c>
      <c r="E14" s="207"/>
      <c r="F14" s="208"/>
      <c r="G14" s="25" t="s">
        <v>175</v>
      </c>
      <c r="H14" s="25">
        <v>8000</v>
      </c>
      <c r="I14" s="211">
        <v>10</v>
      </c>
      <c r="J14" s="212"/>
      <c r="K14" s="211">
        <v>10</v>
      </c>
      <c r="L14" s="212"/>
      <c r="M14" s="211"/>
      <c r="N14" s="212"/>
    </row>
    <row r="15" spans="1:14" ht="15" customHeight="1" x14ac:dyDescent="0.25">
      <c r="A15" s="220"/>
      <c r="B15" s="212"/>
      <c r="C15" s="25" t="s">
        <v>93</v>
      </c>
      <c r="D15" s="217" t="s">
        <v>176</v>
      </c>
      <c r="E15" s="207"/>
      <c r="F15" s="208"/>
      <c r="G15" s="25" t="s">
        <v>126</v>
      </c>
      <c r="H15" s="25" t="s">
        <v>159</v>
      </c>
      <c r="I15" s="211">
        <v>10</v>
      </c>
      <c r="J15" s="212"/>
      <c r="K15" s="211">
        <v>10</v>
      </c>
      <c r="L15" s="212"/>
      <c r="M15" s="212"/>
      <c r="N15" s="212"/>
    </row>
    <row r="16" spans="1:14" ht="21.5" customHeight="1" x14ac:dyDescent="0.25">
      <c r="A16" s="220"/>
      <c r="B16" s="212"/>
      <c r="C16" s="26" t="s">
        <v>94</v>
      </c>
      <c r="D16" s="217" t="s">
        <v>177</v>
      </c>
      <c r="E16" s="207"/>
      <c r="F16" s="208"/>
      <c r="G16" s="25" t="s">
        <v>178</v>
      </c>
      <c r="H16" s="56" t="s">
        <v>196</v>
      </c>
      <c r="I16" s="211">
        <v>10</v>
      </c>
      <c r="J16" s="212"/>
      <c r="K16" s="211">
        <v>9.5</v>
      </c>
      <c r="L16" s="212"/>
      <c r="M16" s="221" t="s">
        <v>200</v>
      </c>
      <c r="N16" s="212"/>
    </row>
    <row r="17" spans="1:14" ht="23.5" customHeight="1" x14ac:dyDescent="0.25">
      <c r="A17" s="220"/>
      <c r="B17" s="212"/>
      <c r="C17" s="26" t="s">
        <v>95</v>
      </c>
      <c r="D17" s="217" t="s">
        <v>139</v>
      </c>
      <c r="E17" s="207"/>
      <c r="F17" s="208"/>
      <c r="G17" s="56" t="s">
        <v>197</v>
      </c>
      <c r="H17" s="57" t="s">
        <v>198</v>
      </c>
      <c r="I17" s="212">
        <v>10</v>
      </c>
      <c r="J17" s="212"/>
      <c r="K17" s="212">
        <v>10</v>
      </c>
      <c r="L17" s="212"/>
      <c r="M17" s="212"/>
      <c r="N17" s="212"/>
    </row>
    <row r="18" spans="1:14" ht="15" customHeight="1" x14ac:dyDescent="0.25">
      <c r="A18" s="220"/>
      <c r="B18" s="212" t="s">
        <v>96</v>
      </c>
      <c r="C18" s="25" t="s">
        <v>47</v>
      </c>
      <c r="D18" s="217" t="s">
        <v>179</v>
      </c>
      <c r="E18" s="207"/>
      <c r="F18" s="208"/>
      <c r="G18" s="25" t="s">
        <v>180</v>
      </c>
      <c r="H18" s="25" t="s">
        <v>180</v>
      </c>
      <c r="I18" s="211">
        <v>7.5</v>
      </c>
      <c r="J18" s="212"/>
      <c r="K18" s="211">
        <v>7.5</v>
      </c>
      <c r="L18" s="212"/>
      <c r="M18" s="212"/>
      <c r="N18" s="212"/>
    </row>
    <row r="19" spans="1:14" ht="15" customHeight="1" x14ac:dyDescent="0.25">
      <c r="A19" s="220"/>
      <c r="B19" s="212"/>
      <c r="C19" s="25" t="s">
        <v>48</v>
      </c>
      <c r="D19" s="217" t="s">
        <v>181</v>
      </c>
      <c r="E19" s="207"/>
      <c r="F19" s="208"/>
      <c r="G19" s="25" t="s">
        <v>132</v>
      </c>
      <c r="H19" s="25" t="s">
        <v>173</v>
      </c>
      <c r="I19" s="211">
        <v>7.5</v>
      </c>
      <c r="J19" s="212"/>
      <c r="K19" s="211">
        <v>7.5</v>
      </c>
      <c r="L19" s="212"/>
      <c r="M19" s="212"/>
      <c r="N19" s="212"/>
    </row>
    <row r="20" spans="1:14" ht="15" customHeight="1" x14ac:dyDescent="0.25">
      <c r="A20" s="220"/>
      <c r="B20" s="212"/>
      <c r="C20" s="25" t="s">
        <v>49</v>
      </c>
      <c r="D20" s="217" t="s">
        <v>182</v>
      </c>
      <c r="E20" s="207"/>
      <c r="F20" s="208"/>
      <c r="G20" s="25" t="s">
        <v>183</v>
      </c>
      <c r="H20" s="25" t="s">
        <v>183</v>
      </c>
      <c r="I20" s="211">
        <v>7.5</v>
      </c>
      <c r="J20" s="212"/>
      <c r="K20" s="211">
        <v>7.5</v>
      </c>
      <c r="L20" s="212"/>
      <c r="M20" s="212"/>
      <c r="N20" s="212"/>
    </row>
    <row r="21" spans="1:14" ht="15" customHeight="1" x14ac:dyDescent="0.25">
      <c r="A21" s="220"/>
      <c r="B21" s="212"/>
      <c r="C21" s="203" t="s">
        <v>97</v>
      </c>
      <c r="D21" s="217" t="s">
        <v>184</v>
      </c>
      <c r="E21" s="207"/>
      <c r="F21" s="208"/>
      <c r="G21" s="25" t="s">
        <v>161</v>
      </c>
      <c r="H21" s="25" t="s">
        <v>161</v>
      </c>
      <c r="I21" s="211">
        <v>2.5</v>
      </c>
      <c r="J21" s="212"/>
      <c r="K21" s="211">
        <v>2.5</v>
      </c>
      <c r="L21" s="212"/>
      <c r="M21" s="212"/>
      <c r="N21" s="212"/>
    </row>
    <row r="22" spans="1:14" ht="15" customHeight="1" x14ac:dyDescent="0.25">
      <c r="A22" s="220"/>
      <c r="B22" s="212"/>
      <c r="C22" s="204"/>
      <c r="D22" s="217" t="s">
        <v>185</v>
      </c>
      <c r="E22" s="207"/>
      <c r="F22" s="208"/>
      <c r="G22" s="25" t="s">
        <v>126</v>
      </c>
      <c r="H22" s="25" t="s">
        <v>159</v>
      </c>
      <c r="I22" s="211">
        <v>2.5</v>
      </c>
      <c r="J22" s="212"/>
      <c r="K22" s="211">
        <v>2.5</v>
      </c>
      <c r="L22" s="212"/>
      <c r="M22" s="212"/>
      <c r="N22" s="212"/>
    </row>
    <row r="23" spans="1:14" ht="15" customHeight="1" x14ac:dyDescent="0.25">
      <c r="A23" s="220"/>
      <c r="B23" s="212"/>
      <c r="C23" s="205"/>
      <c r="D23" s="217" t="s">
        <v>186</v>
      </c>
      <c r="E23" s="207"/>
      <c r="F23" s="208"/>
      <c r="G23" s="25" t="s">
        <v>142</v>
      </c>
      <c r="H23" s="25" t="s">
        <v>142</v>
      </c>
      <c r="I23" s="211">
        <v>2.5</v>
      </c>
      <c r="J23" s="212"/>
      <c r="K23" s="211">
        <v>2.5</v>
      </c>
      <c r="L23" s="212"/>
      <c r="M23" s="212"/>
      <c r="N23" s="212"/>
    </row>
    <row r="24" spans="1:14" ht="28.5" customHeight="1" x14ac:dyDescent="0.25">
      <c r="A24" s="220"/>
      <c r="B24" s="203" t="s">
        <v>98</v>
      </c>
      <c r="C24" s="203" t="s">
        <v>99</v>
      </c>
      <c r="D24" s="206" t="s">
        <v>199</v>
      </c>
      <c r="E24" s="207"/>
      <c r="F24" s="208"/>
      <c r="G24" s="25" t="s">
        <v>132</v>
      </c>
      <c r="H24" s="27">
        <v>0.9</v>
      </c>
      <c r="I24" s="209">
        <v>5</v>
      </c>
      <c r="J24" s="210"/>
      <c r="K24" s="211">
        <v>5</v>
      </c>
      <c r="L24" s="212"/>
      <c r="M24" s="211"/>
      <c r="N24" s="212"/>
    </row>
    <row r="25" spans="1:14" ht="31" customHeight="1" x14ac:dyDescent="0.25">
      <c r="A25" s="220"/>
      <c r="B25" s="205"/>
      <c r="C25" s="205"/>
      <c r="D25" s="206" t="s">
        <v>169</v>
      </c>
      <c r="E25" s="207"/>
      <c r="F25" s="208"/>
      <c r="G25" s="27" t="s">
        <v>132</v>
      </c>
      <c r="H25" s="27">
        <v>0.85</v>
      </c>
      <c r="I25" s="211">
        <v>5</v>
      </c>
      <c r="J25" s="212"/>
      <c r="K25" s="211">
        <v>4.5</v>
      </c>
      <c r="L25" s="212"/>
      <c r="M25" s="212"/>
      <c r="N25" s="212"/>
    </row>
    <row r="26" spans="1:14" ht="15" customHeight="1" x14ac:dyDescent="0.25">
      <c r="A26" s="213" t="s">
        <v>100</v>
      </c>
      <c r="B26" s="213"/>
      <c r="C26" s="213"/>
      <c r="D26" s="213"/>
      <c r="E26" s="213"/>
      <c r="F26" s="213"/>
      <c r="G26" s="213"/>
      <c r="H26" s="213"/>
      <c r="I26" s="214">
        <v>100</v>
      </c>
      <c r="J26" s="215"/>
      <c r="K26" s="213">
        <v>98</v>
      </c>
      <c r="L26" s="213"/>
      <c r="M26" s="216"/>
      <c r="N26" s="216"/>
    </row>
    <row r="27" spans="1:14" x14ac:dyDescent="0.25">
      <c r="A27" s="198" t="s">
        <v>346</v>
      </c>
      <c r="B27" s="199"/>
      <c r="C27" s="199"/>
      <c r="D27" s="199"/>
      <c r="E27" s="199"/>
      <c r="F27" s="199"/>
      <c r="G27" s="199"/>
      <c r="H27" s="199"/>
      <c r="I27" s="199"/>
      <c r="J27" s="199"/>
      <c r="K27" s="199"/>
      <c r="L27" s="199"/>
      <c r="M27" s="199"/>
      <c r="N27" s="200"/>
    </row>
    <row r="28" spans="1:14" ht="14.4" customHeight="1" x14ac:dyDescent="0.25">
      <c r="A28" s="201" t="s">
        <v>101</v>
      </c>
      <c r="B28" s="201"/>
      <c r="C28" s="201"/>
      <c r="D28" s="201"/>
      <c r="E28" s="201"/>
      <c r="F28" s="201"/>
      <c r="G28" s="201"/>
      <c r="H28" s="201"/>
      <c r="I28" s="201"/>
      <c r="J28" s="201"/>
      <c r="K28" s="201"/>
      <c r="L28" s="201"/>
      <c r="M28" s="201"/>
      <c r="N28" s="201"/>
    </row>
    <row r="29" spans="1:14" ht="50" customHeight="1" x14ac:dyDescent="0.25">
      <c r="A29" s="202" t="s">
        <v>102</v>
      </c>
      <c r="B29" s="202"/>
      <c r="C29" s="202"/>
      <c r="D29" s="202"/>
      <c r="E29" s="202"/>
      <c r="F29" s="202"/>
      <c r="G29" s="202"/>
      <c r="H29" s="202"/>
      <c r="I29" s="202"/>
      <c r="J29" s="202"/>
      <c r="K29" s="202"/>
      <c r="L29" s="202"/>
      <c r="M29" s="202"/>
      <c r="N29" s="202"/>
    </row>
    <row r="30" spans="1:14" ht="54" customHeight="1" x14ac:dyDescent="0.25">
      <c r="A30" s="202" t="s">
        <v>103</v>
      </c>
      <c r="B30" s="202"/>
      <c r="C30" s="202"/>
      <c r="D30" s="202"/>
      <c r="E30" s="202"/>
      <c r="F30" s="202"/>
      <c r="G30" s="202"/>
      <c r="H30" s="202"/>
      <c r="I30" s="202"/>
      <c r="J30" s="202"/>
      <c r="K30" s="202"/>
      <c r="L30" s="202"/>
      <c r="M30" s="202"/>
      <c r="N30" s="202"/>
    </row>
    <row r="31" spans="1:14" ht="16.25" customHeight="1" x14ac:dyDescent="0.25"/>
  </sheetData>
  <mergeCells count="110">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 ref="J4:K5"/>
    <mergeCell ref="C7:D7"/>
    <mergeCell ref="F7:G7"/>
    <mergeCell ref="H7:I7"/>
    <mergeCell ref="J7:K7"/>
    <mergeCell ref="C9:D9"/>
    <mergeCell ref="F9:G9"/>
    <mergeCell ref="H9:I9"/>
    <mergeCell ref="J9:K9"/>
    <mergeCell ref="L9:M9"/>
    <mergeCell ref="A10:A11"/>
    <mergeCell ref="B10:G10"/>
    <mergeCell ref="H10:N10"/>
    <mergeCell ref="B11:G11"/>
    <mergeCell ref="H11:N11"/>
    <mergeCell ref="A4:B9"/>
    <mergeCell ref="A12:A25"/>
    <mergeCell ref="D12:F12"/>
    <mergeCell ref="I12:J12"/>
    <mergeCell ref="K12:L12"/>
    <mergeCell ref="M12:N12"/>
    <mergeCell ref="B13:B17"/>
    <mergeCell ref="D13:F13"/>
    <mergeCell ref="I13:J13"/>
    <mergeCell ref="K13:L13"/>
    <mergeCell ref="M13:N13"/>
    <mergeCell ref="D16:F16"/>
    <mergeCell ref="I16:J16"/>
    <mergeCell ref="K16:L16"/>
    <mergeCell ref="M16:N16"/>
    <mergeCell ref="D17:F17"/>
    <mergeCell ref="I17:J17"/>
    <mergeCell ref="K17:L17"/>
    <mergeCell ref="M17:N17"/>
    <mergeCell ref="D14:F14"/>
    <mergeCell ref="I14:J14"/>
    <mergeCell ref="K14:L14"/>
    <mergeCell ref="M14:N14"/>
    <mergeCell ref="D15:F15"/>
    <mergeCell ref="I15:J15"/>
    <mergeCell ref="K15:L15"/>
    <mergeCell ref="M15:N15"/>
    <mergeCell ref="B18:B23"/>
    <mergeCell ref="D18:F18"/>
    <mergeCell ref="I18:J18"/>
    <mergeCell ref="K18:L18"/>
    <mergeCell ref="M18:N18"/>
    <mergeCell ref="D19:F19"/>
    <mergeCell ref="I19:J19"/>
    <mergeCell ref="K19:L19"/>
    <mergeCell ref="M19:N19"/>
    <mergeCell ref="D20:F20"/>
    <mergeCell ref="M21:N21"/>
    <mergeCell ref="D22:F22"/>
    <mergeCell ref="I22:J22"/>
    <mergeCell ref="K22:L22"/>
    <mergeCell ref="M22:N22"/>
    <mergeCell ref="I20:J20"/>
    <mergeCell ref="K20:L20"/>
    <mergeCell ref="M20:N20"/>
    <mergeCell ref="D21:F21"/>
    <mergeCell ref="I21:J21"/>
    <mergeCell ref="A27:N27"/>
    <mergeCell ref="A28:N28"/>
    <mergeCell ref="A29:N29"/>
    <mergeCell ref="A30:N30"/>
    <mergeCell ref="C21:C23"/>
    <mergeCell ref="C24:C25"/>
    <mergeCell ref="B24:B25"/>
    <mergeCell ref="D24:F24"/>
    <mergeCell ref="I24:J24"/>
    <mergeCell ref="K24:L24"/>
    <mergeCell ref="D25:F25"/>
    <mergeCell ref="I25:J25"/>
    <mergeCell ref="K25:L25"/>
    <mergeCell ref="M25:N25"/>
    <mergeCell ref="A26:H26"/>
    <mergeCell ref="I26:J26"/>
    <mergeCell ref="K26:L26"/>
    <mergeCell ref="M26:N26"/>
    <mergeCell ref="D23:F23"/>
    <mergeCell ref="I23:J23"/>
    <mergeCell ref="K23:L23"/>
    <mergeCell ref="M23:N23"/>
    <mergeCell ref="M24:N24"/>
    <mergeCell ref="K21:L21"/>
  </mergeCells>
  <phoneticPr fontId="23" type="noConversion"/>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L8" sqref="L8:M8"/>
    </sheetView>
  </sheetViews>
  <sheetFormatPr defaultRowHeight="14" x14ac:dyDescent="0.25"/>
  <cols>
    <col min="3" max="3" width="11.1796875" customWidth="1"/>
    <col min="14" max="14" width="13.6328125" customWidth="1"/>
  </cols>
  <sheetData>
    <row r="1" spans="1:19" ht="47.5" customHeight="1" x14ac:dyDescent="0.25">
      <c r="A1" s="227" t="s">
        <v>224</v>
      </c>
      <c r="B1" s="227"/>
      <c r="C1" s="227"/>
      <c r="D1" s="227"/>
      <c r="E1" s="227"/>
      <c r="F1" s="227"/>
      <c r="G1" s="227"/>
      <c r="H1" s="227"/>
      <c r="I1" s="227"/>
      <c r="J1" s="227"/>
      <c r="K1" s="227"/>
      <c r="L1" s="227"/>
      <c r="M1" s="227"/>
      <c r="N1" s="227"/>
      <c r="O1" s="58"/>
      <c r="P1" s="58"/>
      <c r="Q1" s="58"/>
      <c r="R1" s="58"/>
      <c r="S1" s="58"/>
    </row>
    <row r="2" spans="1:19" x14ac:dyDescent="0.25">
      <c r="A2" s="228" t="s">
        <v>69</v>
      </c>
      <c r="B2" s="228"/>
      <c r="C2" s="228" t="s">
        <v>225</v>
      </c>
      <c r="D2" s="228"/>
      <c r="E2" s="228"/>
      <c r="F2" s="228"/>
      <c r="G2" s="228"/>
      <c r="H2" s="228"/>
      <c r="I2" s="228"/>
      <c r="J2" s="228"/>
      <c r="K2" s="228"/>
      <c r="L2" s="228"/>
      <c r="M2" s="228"/>
      <c r="N2" s="228"/>
      <c r="O2" s="58"/>
      <c r="P2" s="58"/>
      <c r="Q2" s="58"/>
      <c r="R2" s="58"/>
      <c r="S2" s="58"/>
    </row>
    <row r="3" spans="1:19" x14ac:dyDescent="0.25">
      <c r="A3" s="228" t="s">
        <v>70</v>
      </c>
      <c r="B3" s="228"/>
      <c r="C3" s="228" t="s">
        <v>114</v>
      </c>
      <c r="D3" s="228"/>
      <c r="E3" s="228"/>
      <c r="F3" s="228"/>
      <c r="G3" s="228"/>
      <c r="H3" s="228" t="s">
        <v>81</v>
      </c>
      <c r="I3" s="228"/>
      <c r="J3" s="228" t="s">
        <v>226</v>
      </c>
      <c r="K3" s="228"/>
      <c r="L3" s="228"/>
      <c r="M3" s="228"/>
      <c r="N3" s="228"/>
      <c r="O3" s="58"/>
      <c r="P3" s="58"/>
      <c r="Q3" s="58"/>
      <c r="R3" s="58"/>
      <c r="S3" s="58"/>
    </row>
    <row r="4" spans="1:19" x14ac:dyDescent="0.25">
      <c r="A4" s="228" t="s">
        <v>71</v>
      </c>
      <c r="B4" s="228"/>
      <c r="C4" s="228"/>
      <c r="D4" s="228"/>
      <c r="E4" s="228" t="s">
        <v>9</v>
      </c>
      <c r="F4" s="228" t="s">
        <v>82</v>
      </c>
      <c r="G4" s="228"/>
      <c r="H4" s="228" t="s">
        <v>83</v>
      </c>
      <c r="I4" s="228"/>
      <c r="J4" s="228" t="s">
        <v>13</v>
      </c>
      <c r="K4" s="228"/>
      <c r="L4" s="228" t="s">
        <v>84</v>
      </c>
      <c r="M4" s="228"/>
      <c r="N4" s="228" t="s">
        <v>14</v>
      </c>
      <c r="O4" s="58"/>
      <c r="P4" s="58"/>
      <c r="Q4" s="58"/>
      <c r="R4" s="58"/>
      <c r="S4" s="58"/>
    </row>
    <row r="5" spans="1:19" x14ac:dyDescent="0.25">
      <c r="A5" s="228"/>
      <c r="B5" s="228"/>
      <c r="C5" s="228"/>
      <c r="D5" s="228"/>
      <c r="E5" s="228"/>
      <c r="F5" s="228"/>
      <c r="G5" s="228"/>
      <c r="H5" s="228"/>
      <c r="I5" s="228"/>
      <c r="J5" s="228"/>
      <c r="K5" s="228"/>
      <c r="L5" s="228"/>
      <c r="M5" s="228"/>
      <c r="N5" s="228"/>
      <c r="O5" s="58"/>
      <c r="P5" s="58"/>
      <c r="Q5" s="58"/>
      <c r="R5" s="58"/>
      <c r="S5" s="58"/>
    </row>
    <row r="6" spans="1:19" x14ac:dyDescent="0.25">
      <c r="A6" s="228"/>
      <c r="B6" s="228"/>
      <c r="C6" s="229" t="s">
        <v>85</v>
      </c>
      <c r="D6" s="229"/>
      <c r="E6" s="60">
        <v>10</v>
      </c>
      <c r="F6" s="228">
        <v>36</v>
      </c>
      <c r="G6" s="228"/>
      <c r="H6" s="228">
        <v>10.31</v>
      </c>
      <c r="I6" s="228"/>
      <c r="J6" s="228">
        <v>10</v>
      </c>
      <c r="K6" s="228"/>
      <c r="L6" s="230">
        <v>0.28639999999999999</v>
      </c>
      <c r="M6" s="228"/>
      <c r="N6" s="60">
        <v>3</v>
      </c>
      <c r="O6" s="58"/>
      <c r="P6" s="58"/>
      <c r="Q6" s="58"/>
      <c r="R6" s="58"/>
      <c r="S6" s="58"/>
    </row>
    <row r="7" spans="1:19" x14ac:dyDescent="0.25">
      <c r="A7" s="228"/>
      <c r="B7" s="228"/>
      <c r="C7" s="228" t="s">
        <v>86</v>
      </c>
      <c r="D7" s="228"/>
      <c r="E7" s="60">
        <v>10</v>
      </c>
      <c r="F7" s="228">
        <v>10</v>
      </c>
      <c r="G7" s="228"/>
      <c r="H7" s="228">
        <v>0.8</v>
      </c>
      <c r="I7" s="228"/>
      <c r="J7" s="228" t="s">
        <v>17</v>
      </c>
      <c r="K7" s="228"/>
      <c r="L7" s="230">
        <v>0.08</v>
      </c>
      <c r="M7" s="228"/>
      <c r="N7" s="60" t="s">
        <v>17</v>
      </c>
      <c r="O7" s="58"/>
      <c r="P7" s="58"/>
      <c r="Q7" s="58"/>
      <c r="R7" s="58"/>
      <c r="S7" s="58"/>
    </row>
    <row r="8" spans="1:19" x14ac:dyDescent="0.25">
      <c r="A8" s="228"/>
      <c r="B8" s="228"/>
      <c r="C8" s="228" t="s">
        <v>87</v>
      </c>
      <c r="D8" s="228"/>
      <c r="E8" s="60">
        <v>26</v>
      </c>
      <c r="F8" s="228">
        <v>26</v>
      </c>
      <c r="G8" s="228"/>
      <c r="H8" s="228">
        <v>9.51</v>
      </c>
      <c r="I8" s="228"/>
      <c r="J8" s="228" t="s">
        <v>17</v>
      </c>
      <c r="K8" s="228"/>
      <c r="L8" s="224">
        <v>0.36580000000000001</v>
      </c>
      <c r="M8" s="224"/>
      <c r="N8" s="60" t="s">
        <v>17</v>
      </c>
      <c r="O8" s="58"/>
      <c r="P8" s="58"/>
      <c r="Q8" s="58"/>
      <c r="R8" s="58"/>
      <c r="S8" s="58"/>
    </row>
    <row r="9" spans="1:19" x14ac:dyDescent="0.25">
      <c r="A9" s="228"/>
      <c r="B9" s="228"/>
      <c r="C9" s="228" t="s">
        <v>79</v>
      </c>
      <c r="D9" s="228"/>
      <c r="E9" s="60">
        <v>0</v>
      </c>
      <c r="F9" s="228">
        <v>0</v>
      </c>
      <c r="G9" s="228"/>
      <c r="H9" s="228">
        <v>0</v>
      </c>
      <c r="I9" s="228"/>
      <c r="J9" s="228" t="s">
        <v>17</v>
      </c>
      <c r="K9" s="228"/>
      <c r="L9" s="230"/>
      <c r="M9" s="228"/>
      <c r="N9" s="60" t="s">
        <v>17</v>
      </c>
      <c r="O9" s="58"/>
      <c r="P9" s="58"/>
      <c r="Q9" s="58"/>
      <c r="R9" s="58"/>
      <c r="S9" s="58"/>
    </row>
    <row r="10" spans="1:19" x14ac:dyDescent="0.25">
      <c r="A10" s="228" t="s">
        <v>88</v>
      </c>
      <c r="B10" s="228" t="s">
        <v>20</v>
      </c>
      <c r="C10" s="228"/>
      <c r="D10" s="228"/>
      <c r="E10" s="228"/>
      <c r="F10" s="228"/>
      <c r="G10" s="228"/>
      <c r="H10" s="228" t="s">
        <v>89</v>
      </c>
      <c r="I10" s="228"/>
      <c r="J10" s="228"/>
      <c r="K10" s="228"/>
      <c r="L10" s="228"/>
      <c r="M10" s="228"/>
      <c r="N10" s="228"/>
      <c r="O10" s="58"/>
      <c r="P10" s="58"/>
      <c r="Q10" s="58"/>
      <c r="R10" s="58"/>
      <c r="S10" s="58"/>
    </row>
    <row r="11" spans="1:19" ht="51" customHeight="1" x14ac:dyDescent="0.25">
      <c r="A11" s="249"/>
      <c r="B11" s="231" t="s">
        <v>201</v>
      </c>
      <c r="C11" s="231"/>
      <c r="D11" s="231"/>
      <c r="E11" s="231"/>
      <c r="F11" s="231"/>
      <c r="G11" s="231"/>
      <c r="H11" s="232" t="s">
        <v>202</v>
      </c>
      <c r="I11" s="232"/>
      <c r="J11" s="232"/>
      <c r="K11" s="232"/>
      <c r="L11" s="232"/>
      <c r="M11" s="232"/>
      <c r="N11" s="232"/>
      <c r="O11" s="59"/>
      <c r="P11" s="59"/>
      <c r="Q11" s="59"/>
      <c r="R11" s="59"/>
      <c r="S11" s="59"/>
    </row>
    <row r="12" spans="1:19" ht="24" x14ac:dyDescent="0.25">
      <c r="A12" s="250" t="s">
        <v>90</v>
      </c>
      <c r="B12" s="61" t="s">
        <v>23</v>
      </c>
      <c r="C12" s="61" t="s">
        <v>24</v>
      </c>
      <c r="D12" s="233" t="s">
        <v>25</v>
      </c>
      <c r="E12" s="233"/>
      <c r="F12" s="233"/>
      <c r="G12" s="61" t="s">
        <v>26</v>
      </c>
      <c r="H12" s="61" t="s">
        <v>27</v>
      </c>
      <c r="I12" s="234" t="s">
        <v>13</v>
      </c>
      <c r="J12" s="234"/>
      <c r="K12" s="234" t="s">
        <v>14</v>
      </c>
      <c r="L12" s="234"/>
      <c r="M12" s="235" t="s">
        <v>28</v>
      </c>
      <c r="N12" s="235"/>
      <c r="O12" s="58"/>
      <c r="P12" s="58"/>
      <c r="Q12" s="58"/>
      <c r="R12" s="58"/>
      <c r="S12" s="58"/>
    </row>
    <row r="13" spans="1:19" x14ac:dyDescent="0.25">
      <c r="A13" s="251"/>
      <c r="B13" s="253" t="s">
        <v>91</v>
      </c>
      <c r="C13" s="253" t="s">
        <v>92</v>
      </c>
      <c r="D13" s="233" t="s">
        <v>227</v>
      </c>
      <c r="E13" s="233"/>
      <c r="F13" s="233"/>
      <c r="G13" s="63" t="s">
        <v>203</v>
      </c>
      <c r="H13" s="61">
        <v>5</v>
      </c>
      <c r="I13" s="240">
        <v>5</v>
      </c>
      <c r="J13" s="240"/>
      <c r="K13" s="240">
        <v>5</v>
      </c>
      <c r="L13" s="240"/>
      <c r="M13" s="241"/>
      <c r="N13" s="241"/>
      <c r="O13" s="58"/>
      <c r="P13" s="58"/>
      <c r="Q13" s="58"/>
      <c r="R13" s="58"/>
      <c r="S13" s="58"/>
    </row>
    <row r="14" spans="1:19" x14ac:dyDescent="0.25">
      <c r="A14" s="251"/>
      <c r="B14" s="254"/>
      <c r="C14" s="254"/>
      <c r="D14" s="233" t="s">
        <v>228</v>
      </c>
      <c r="E14" s="233"/>
      <c r="F14" s="233"/>
      <c r="G14" s="63" t="s">
        <v>204</v>
      </c>
      <c r="H14" s="61">
        <v>4</v>
      </c>
      <c r="I14" s="240">
        <v>5</v>
      </c>
      <c r="J14" s="240"/>
      <c r="K14" s="240">
        <v>5</v>
      </c>
      <c r="L14" s="240"/>
      <c r="M14" s="228"/>
      <c r="N14" s="228"/>
      <c r="O14" s="58"/>
      <c r="P14" s="58"/>
      <c r="Q14" s="58"/>
      <c r="R14" s="236"/>
      <c r="S14" s="236"/>
    </row>
    <row r="15" spans="1:19" ht="24" x14ac:dyDescent="0.25">
      <c r="A15" s="251"/>
      <c r="B15" s="254"/>
      <c r="C15" s="254"/>
      <c r="D15" s="237" t="s">
        <v>205</v>
      </c>
      <c r="E15" s="238"/>
      <c r="F15" s="239"/>
      <c r="G15" s="63" t="s">
        <v>206</v>
      </c>
      <c r="H15" s="61">
        <v>5</v>
      </c>
      <c r="I15" s="240">
        <v>5</v>
      </c>
      <c r="J15" s="240"/>
      <c r="K15" s="240">
        <v>5</v>
      </c>
      <c r="L15" s="240"/>
      <c r="M15" s="241"/>
      <c r="N15" s="241"/>
      <c r="O15" s="58"/>
      <c r="P15" s="58"/>
      <c r="Q15" s="58"/>
      <c r="R15" s="236"/>
      <c r="S15" s="236"/>
    </row>
    <row r="16" spans="1:19" ht="22.5" customHeight="1" x14ac:dyDescent="0.25">
      <c r="A16" s="251"/>
      <c r="B16" s="254"/>
      <c r="C16" s="254"/>
      <c r="D16" s="237" t="s">
        <v>207</v>
      </c>
      <c r="E16" s="238"/>
      <c r="F16" s="239"/>
      <c r="G16" s="63" t="s">
        <v>208</v>
      </c>
      <c r="H16" s="61">
        <v>4</v>
      </c>
      <c r="I16" s="240">
        <v>5</v>
      </c>
      <c r="J16" s="240"/>
      <c r="K16" s="240">
        <v>4</v>
      </c>
      <c r="L16" s="240"/>
      <c r="M16" s="242" t="s">
        <v>209</v>
      </c>
      <c r="N16" s="243"/>
      <c r="O16" s="58"/>
      <c r="P16" s="58"/>
      <c r="Q16" s="58"/>
      <c r="R16" s="236"/>
      <c r="S16" s="236"/>
    </row>
    <row r="17" spans="1:19" ht="24" x14ac:dyDescent="0.25">
      <c r="A17" s="251"/>
      <c r="B17" s="254"/>
      <c r="C17" s="254"/>
      <c r="D17" s="233" t="s">
        <v>210</v>
      </c>
      <c r="E17" s="233"/>
      <c r="F17" s="233"/>
      <c r="G17" s="63" t="s">
        <v>211</v>
      </c>
      <c r="H17" s="61">
        <v>2500</v>
      </c>
      <c r="I17" s="240">
        <v>5</v>
      </c>
      <c r="J17" s="240"/>
      <c r="K17" s="240">
        <v>4</v>
      </c>
      <c r="L17" s="240"/>
      <c r="M17" s="235"/>
      <c r="N17" s="235"/>
      <c r="O17" s="58"/>
      <c r="P17" s="58"/>
      <c r="Q17" s="58"/>
      <c r="R17" s="236"/>
      <c r="S17" s="236"/>
    </row>
    <row r="18" spans="1:19" ht="26.5" customHeight="1" x14ac:dyDescent="0.25">
      <c r="A18" s="251"/>
      <c r="B18" s="254"/>
      <c r="C18" s="255"/>
      <c r="D18" s="237" t="s">
        <v>212</v>
      </c>
      <c r="E18" s="238"/>
      <c r="F18" s="239"/>
      <c r="G18" s="63" t="s">
        <v>213</v>
      </c>
      <c r="H18" s="61">
        <v>1</v>
      </c>
      <c r="I18" s="240">
        <v>5</v>
      </c>
      <c r="J18" s="240"/>
      <c r="K18" s="240">
        <v>3</v>
      </c>
      <c r="L18" s="240"/>
      <c r="M18" s="242" t="s">
        <v>214</v>
      </c>
      <c r="N18" s="243"/>
      <c r="O18" s="58"/>
      <c r="P18" s="58"/>
      <c r="Q18" s="58"/>
      <c r="R18" s="236"/>
      <c r="S18" s="236"/>
    </row>
    <row r="19" spans="1:19" x14ac:dyDescent="0.25">
      <c r="A19" s="251"/>
      <c r="B19" s="254"/>
      <c r="C19" s="234" t="s">
        <v>93</v>
      </c>
      <c r="D19" s="233" t="s">
        <v>229</v>
      </c>
      <c r="E19" s="233"/>
      <c r="F19" s="233"/>
      <c r="G19" s="64" t="s">
        <v>215</v>
      </c>
      <c r="H19" s="65">
        <v>0.9</v>
      </c>
      <c r="I19" s="240">
        <v>5</v>
      </c>
      <c r="J19" s="240"/>
      <c r="K19" s="240">
        <v>5</v>
      </c>
      <c r="L19" s="240"/>
      <c r="M19" s="228"/>
      <c r="N19" s="228"/>
      <c r="O19" s="58"/>
      <c r="P19" s="58"/>
      <c r="Q19" s="58"/>
      <c r="R19" s="236"/>
      <c r="S19" s="236"/>
    </row>
    <row r="20" spans="1:19" x14ac:dyDescent="0.25">
      <c r="A20" s="251"/>
      <c r="B20" s="254"/>
      <c r="C20" s="234"/>
      <c r="D20" s="233" t="s">
        <v>230</v>
      </c>
      <c r="E20" s="233"/>
      <c r="F20" s="233"/>
      <c r="G20" s="63" t="s">
        <v>216</v>
      </c>
      <c r="H20" s="63" t="s">
        <v>215</v>
      </c>
      <c r="I20" s="240">
        <v>5</v>
      </c>
      <c r="J20" s="240"/>
      <c r="K20" s="240">
        <v>5</v>
      </c>
      <c r="L20" s="240"/>
      <c r="M20" s="235"/>
      <c r="N20" s="235"/>
      <c r="O20" s="58"/>
      <c r="P20" s="58"/>
      <c r="Q20" s="58"/>
      <c r="R20" s="236"/>
      <c r="S20" s="236"/>
    </row>
    <row r="21" spans="1:19" x14ac:dyDescent="0.25">
      <c r="A21" s="251"/>
      <c r="B21" s="254"/>
      <c r="C21" s="61" t="s">
        <v>94</v>
      </c>
      <c r="D21" s="233" t="s">
        <v>217</v>
      </c>
      <c r="E21" s="233"/>
      <c r="F21" s="233"/>
      <c r="G21" s="66">
        <v>0.8</v>
      </c>
      <c r="H21" s="65">
        <v>0.9</v>
      </c>
      <c r="I21" s="240">
        <v>5</v>
      </c>
      <c r="J21" s="240"/>
      <c r="K21" s="240">
        <v>5</v>
      </c>
      <c r="L21" s="240"/>
      <c r="M21" s="241"/>
      <c r="N21" s="241"/>
      <c r="O21" s="58"/>
      <c r="P21" s="58"/>
      <c r="Q21" s="58"/>
      <c r="R21" s="236"/>
      <c r="S21" s="236"/>
    </row>
    <row r="22" spans="1:19" s="74" customFormat="1" x14ac:dyDescent="0.25">
      <c r="A22" s="251"/>
      <c r="B22" s="255"/>
      <c r="C22" s="94" t="s">
        <v>292</v>
      </c>
      <c r="D22" s="233" t="s">
        <v>293</v>
      </c>
      <c r="E22" s="233"/>
      <c r="F22" s="233"/>
      <c r="G22" s="95" t="s">
        <v>294</v>
      </c>
      <c r="H22" s="96" t="s">
        <v>294</v>
      </c>
      <c r="I22" s="240">
        <v>5</v>
      </c>
      <c r="J22" s="240"/>
      <c r="K22" s="240">
        <v>5</v>
      </c>
      <c r="L22" s="240"/>
      <c r="M22" s="240"/>
      <c r="N22" s="240"/>
      <c r="O22" s="90"/>
      <c r="P22" s="90"/>
      <c r="Q22" s="90"/>
      <c r="R22" s="73"/>
      <c r="S22" s="73"/>
    </row>
    <row r="23" spans="1:19" x14ac:dyDescent="0.25">
      <c r="A23" s="252"/>
      <c r="B23" s="253" t="s">
        <v>96</v>
      </c>
      <c r="C23" s="234" t="s">
        <v>48</v>
      </c>
      <c r="D23" s="233" t="s">
        <v>231</v>
      </c>
      <c r="E23" s="233"/>
      <c r="F23" s="233"/>
      <c r="G23" s="63" t="s">
        <v>218</v>
      </c>
      <c r="H23" s="61">
        <v>2</v>
      </c>
      <c r="I23" s="234">
        <v>5</v>
      </c>
      <c r="J23" s="234"/>
      <c r="K23" s="234">
        <v>5</v>
      </c>
      <c r="L23" s="234"/>
      <c r="M23" s="244"/>
      <c r="N23" s="244"/>
      <c r="O23" s="59"/>
      <c r="P23" s="59"/>
      <c r="Q23" s="59"/>
      <c r="R23" s="245"/>
      <c r="S23" s="245"/>
    </row>
    <row r="24" spans="1:19" x14ac:dyDescent="0.25">
      <c r="A24" s="252"/>
      <c r="B24" s="254"/>
      <c r="C24" s="234"/>
      <c r="D24" s="233" t="s">
        <v>232</v>
      </c>
      <c r="E24" s="233"/>
      <c r="F24" s="233"/>
      <c r="G24" s="63" t="s">
        <v>219</v>
      </c>
      <c r="H24" s="61">
        <v>2</v>
      </c>
      <c r="I24" s="234">
        <v>5</v>
      </c>
      <c r="J24" s="234"/>
      <c r="K24" s="234">
        <v>5</v>
      </c>
      <c r="L24" s="234"/>
      <c r="M24" s="244"/>
      <c r="N24" s="244"/>
      <c r="O24" s="59"/>
      <c r="P24" s="59"/>
      <c r="Q24" s="59"/>
      <c r="R24" s="59"/>
      <c r="S24" s="59"/>
    </row>
    <row r="25" spans="1:19" ht="21.5" customHeight="1" x14ac:dyDescent="0.25">
      <c r="A25" s="252"/>
      <c r="B25" s="254"/>
      <c r="C25" s="234"/>
      <c r="D25" s="237" t="s">
        <v>233</v>
      </c>
      <c r="E25" s="238"/>
      <c r="F25" s="239"/>
      <c r="G25" s="63" t="s">
        <v>220</v>
      </c>
      <c r="H25" s="61">
        <v>6</v>
      </c>
      <c r="I25" s="246">
        <v>5</v>
      </c>
      <c r="J25" s="247"/>
      <c r="K25" s="246">
        <v>4</v>
      </c>
      <c r="L25" s="247"/>
      <c r="M25" s="246" t="s">
        <v>221</v>
      </c>
      <c r="N25" s="247"/>
      <c r="O25" s="59"/>
      <c r="P25" s="59"/>
      <c r="Q25" s="59"/>
      <c r="R25" s="59"/>
      <c r="S25" s="59"/>
    </row>
    <row r="26" spans="1:19" x14ac:dyDescent="0.25">
      <c r="A26" s="252"/>
      <c r="B26" s="254"/>
      <c r="C26" s="234"/>
      <c r="D26" s="233" t="s">
        <v>234</v>
      </c>
      <c r="E26" s="233"/>
      <c r="F26" s="233"/>
      <c r="G26" s="63" t="s">
        <v>222</v>
      </c>
      <c r="H26" s="61">
        <v>1</v>
      </c>
      <c r="I26" s="234">
        <v>5</v>
      </c>
      <c r="J26" s="234"/>
      <c r="K26" s="234">
        <v>5</v>
      </c>
      <c r="L26" s="234"/>
      <c r="M26" s="234"/>
      <c r="N26" s="234"/>
      <c r="O26" s="59"/>
      <c r="P26" s="59"/>
      <c r="Q26" s="59"/>
      <c r="R26" s="59"/>
      <c r="S26" s="59"/>
    </row>
    <row r="27" spans="1:19" x14ac:dyDescent="0.25">
      <c r="A27" s="252"/>
      <c r="B27" s="254"/>
      <c r="C27" s="62" t="s">
        <v>49</v>
      </c>
      <c r="D27" s="237" t="s">
        <v>235</v>
      </c>
      <c r="E27" s="238"/>
      <c r="F27" s="239"/>
      <c r="G27" s="63" t="s">
        <v>223</v>
      </c>
      <c r="H27" s="63" t="s">
        <v>223</v>
      </c>
      <c r="I27" s="234">
        <v>5</v>
      </c>
      <c r="J27" s="234"/>
      <c r="K27" s="234">
        <v>5</v>
      </c>
      <c r="L27" s="234"/>
      <c r="M27" s="244"/>
      <c r="N27" s="244"/>
      <c r="O27" s="59"/>
      <c r="P27" s="59"/>
      <c r="Q27" s="59"/>
      <c r="R27" s="59"/>
      <c r="S27" s="59"/>
    </row>
    <row r="28" spans="1:19" ht="24" x14ac:dyDescent="0.25">
      <c r="A28" s="252"/>
      <c r="B28" s="254"/>
      <c r="C28" s="62" t="s">
        <v>97</v>
      </c>
      <c r="D28" s="237" t="s">
        <v>236</v>
      </c>
      <c r="E28" s="238"/>
      <c r="F28" s="239"/>
      <c r="G28" s="63" t="s">
        <v>223</v>
      </c>
      <c r="H28" s="63" t="s">
        <v>223</v>
      </c>
      <c r="I28" s="234">
        <v>5</v>
      </c>
      <c r="J28" s="234"/>
      <c r="K28" s="234">
        <v>5</v>
      </c>
      <c r="L28" s="234"/>
      <c r="M28" s="244"/>
      <c r="N28" s="244"/>
      <c r="O28" s="59"/>
      <c r="P28" s="59"/>
      <c r="Q28" s="59"/>
      <c r="R28" s="59"/>
      <c r="S28" s="59"/>
    </row>
    <row r="29" spans="1:19" x14ac:dyDescent="0.25">
      <c r="A29" s="251"/>
      <c r="B29" s="253" t="s">
        <v>98</v>
      </c>
      <c r="C29" s="253" t="s">
        <v>99</v>
      </c>
      <c r="D29" s="233" t="s">
        <v>199</v>
      </c>
      <c r="E29" s="233"/>
      <c r="F29" s="233"/>
      <c r="G29" s="69" t="s">
        <v>215</v>
      </c>
      <c r="H29" s="67" t="s">
        <v>215</v>
      </c>
      <c r="I29" s="253">
        <v>5</v>
      </c>
      <c r="J29" s="253"/>
      <c r="K29" s="253">
        <v>5</v>
      </c>
      <c r="L29" s="253"/>
      <c r="M29" s="235"/>
      <c r="N29" s="235"/>
      <c r="O29" s="58"/>
      <c r="P29" s="58"/>
      <c r="Q29" s="58"/>
      <c r="R29" s="58"/>
      <c r="S29" s="58"/>
    </row>
    <row r="30" spans="1:19" x14ac:dyDescent="0.25">
      <c r="A30" s="251"/>
      <c r="B30" s="254"/>
      <c r="C30" s="254"/>
      <c r="D30" s="233" t="s">
        <v>169</v>
      </c>
      <c r="E30" s="233"/>
      <c r="F30" s="233"/>
      <c r="G30" s="68" t="s">
        <v>215</v>
      </c>
      <c r="H30" s="68" t="s">
        <v>215</v>
      </c>
      <c r="I30" s="234">
        <v>5</v>
      </c>
      <c r="J30" s="234"/>
      <c r="K30" s="234">
        <v>5</v>
      </c>
      <c r="L30" s="234"/>
      <c r="M30" s="235"/>
      <c r="N30" s="235"/>
      <c r="O30" s="58"/>
      <c r="P30" s="58"/>
      <c r="Q30" s="58"/>
      <c r="R30" s="58"/>
      <c r="S30" s="58"/>
    </row>
    <row r="31" spans="1:19" x14ac:dyDescent="0.25">
      <c r="A31" s="234" t="s">
        <v>100</v>
      </c>
      <c r="B31" s="234"/>
      <c r="C31" s="234"/>
      <c r="D31" s="255"/>
      <c r="E31" s="255"/>
      <c r="F31" s="255"/>
      <c r="G31" s="255"/>
      <c r="H31" s="255"/>
      <c r="I31" s="255">
        <v>100</v>
      </c>
      <c r="J31" s="255"/>
      <c r="K31" s="255">
        <v>88</v>
      </c>
      <c r="L31" s="255"/>
      <c r="M31" s="256"/>
      <c r="N31" s="256"/>
      <c r="O31" s="58"/>
      <c r="P31" s="58"/>
      <c r="Q31" s="58"/>
      <c r="R31" s="58"/>
      <c r="S31" s="58"/>
    </row>
    <row r="32" spans="1:19" ht="22.5" customHeight="1" x14ac:dyDescent="0.25">
      <c r="A32" s="257" t="s">
        <v>166</v>
      </c>
      <c r="B32" s="258"/>
      <c r="C32" s="258"/>
      <c r="D32" s="258"/>
      <c r="E32" s="258"/>
      <c r="F32" s="258"/>
      <c r="G32" s="258"/>
      <c r="H32" s="258"/>
      <c r="I32" s="258"/>
      <c r="J32" s="258"/>
      <c r="K32" s="258"/>
      <c r="L32" s="258"/>
      <c r="M32" s="258"/>
      <c r="N32" s="259"/>
      <c r="O32" s="58"/>
      <c r="P32" s="58"/>
      <c r="Q32" s="58"/>
      <c r="R32" s="58"/>
      <c r="S32" s="58"/>
    </row>
    <row r="33" spans="1:14" ht="20" customHeight="1" x14ac:dyDescent="0.25">
      <c r="A33" s="248" t="s">
        <v>101</v>
      </c>
      <c r="B33" s="248"/>
      <c r="C33" s="248"/>
      <c r="D33" s="248"/>
      <c r="E33" s="248"/>
      <c r="F33" s="248"/>
      <c r="G33" s="248"/>
      <c r="H33" s="248"/>
      <c r="I33" s="248"/>
      <c r="J33" s="248"/>
      <c r="K33" s="248"/>
      <c r="L33" s="248"/>
      <c r="M33" s="248"/>
      <c r="N33" s="248"/>
    </row>
    <row r="34" spans="1:14" ht="41" customHeight="1" x14ac:dyDescent="0.25">
      <c r="A34" s="248" t="s">
        <v>102</v>
      </c>
      <c r="B34" s="248"/>
      <c r="C34" s="248"/>
      <c r="D34" s="248"/>
      <c r="E34" s="248"/>
      <c r="F34" s="248"/>
      <c r="G34" s="248"/>
      <c r="H34" s="248"/>
      <c r="I34" s="248"/>
      <c r="J34" s="248"/>
      <c r="K34" s="248"/>
      <c r="L34" s="248"/>
      <c r="M34" s="248"/>
      <c r="N34" s="248"/>
    </row>
    <row r="35" spans="1:14" ht="44" customHeight="1" x14ac:dyDescent="0.25">
      <c r="A35" s="248" t="s">
        <v>103</v>
      </c>
      <c r="B35" s="248"/>
      <c r="C35" s="248"/>
      <c r="D35" s="248"/>
      <c r="E35" s="248"/>
      <c r="F35" s="248"/>
      <c r="G35" s="248"/>
      <c r="H35" s="248"/>
      <c r="I35" s="248"/>
      <c r="J35" s="248"/>
      <c r="K35" s="248"/>
      <c r="L35" s="248"/>
      <c r="M35" s="248"/>
      <c r="N35" s="248"/>
    </row>
    <row r="36" spans="1:14" x14ac:dyDescent="0.25">
      <c r="A36" s="58"/>
      <c r="B36" s="58"/>
      <c r="C36" s="58"/>
      <c r="D36" s="58"/>
      <c r="E36" s="58"/>
      <c r="F36" s="58"/>
      <c r="G36" s="58"/>
      <c r="H36" s="58"/>
      <c r="I36" s="58"/>
      <c r="J36" s="58"/>
      <c r="K36" s="58"/>
      <c r="L36" s="58"/>
      <c r="M36" s="58"/>
      <c r="N36" s="58"/>
    </row>
  </sheetData>
  <mergeCells count="141">
    <mergeCell ref="C29:C30"/>
    <mergeCell ref="E4:E5"/>
    <mergeCell ref="N4:N5"/>
    <mergeCell ref="A4:B9"/>
    <mergeCell ref="C4:D5"/>
    <mergeCell ref="F4:G5"/>
    <mergeCell ref="H4:I5"/>
    <mergeCell ref="J4:K5"/>
    <mergeCell ref="L4:M5"/>
    <mergeCell ref="D29:F29"/>
    <mergeCell ref="I29:J29"/>
    <mergeCell ref="K29:L29"/>
    <mergeCell ref="M29:N29"/>
    <mergeCell ref="D26:F26"/>
    <mergeCell ref="I26:J26"/>
    <mergeCell ref="K26:L26"/>
    <mergeCell ref="M26:N26"/>
    <mergeCell ref="D27:F27"/>
    <mergeCell ref="I27:J27"/>
    <mergeCell ref="D28:F28"/>
    <mergeCell ref="I28:J28"/>
    <mergeCell ref="K28:L28"/>
    <mergeCell ref="M28:N28"/>
    <mergeCell ref="M24:N24"/>
    <mergeCell ref="A34:N34"/>
    <mergeCell ref="A35:N35"/>
    <mergeCell ref="A10:A11"/>
    <mergeCell ref="A12:A30"/>
    <mergeCell ref="B23:B28"/>
    <mergeCell ref="B29:B30"/>
    <mergeCell ref="C13:C18"/>
    <mergeCell ref="C19:C20"/>
    <mergeCell ref="C23:C26"/>
    <mergeCell ref="A31:H31"/>
    <mergeCell ref="I31:J31"/>
    <mergeCell ref="K31:L31"/>
    <mergeCell ref="M31:N31"/>
    <mergeCell ref="A32:N32"/>
    <mergeCell ref="A33:N33"/>
    <mergeCell ref="D30:F30"/>
    <mergeCell ref="I30:J30"/>
    <mergeCell ref="K30:L30"/>
    <mergeCell ref="M30:N30"/>
    <mergeCell ref="B13:B22"/>
    <mergeCell ref="D22:F22"/>
    <mergeCell ref="I22:J22"/>
    <mergeCell ref="K22:L22"/>
    <mergeCell ref="M22:N22"/>
    <mergeCell ref="D25:F25"/>
    <mergeCell ref="I25:J25"/>
    <mergeCell ref="K25:L25"/>
    <mergeCell ref="M25:N25"/>
    <mergeCell ref="K27:L27"/>
    <mergeCell ref="M27:N27"/>
    <mergeCell ref="D24:F24"/>
    <mergeCell ref="I24:J24"/>
    <mergeCell ref="K24:L24"/>
    <mergeCell ref="D21:F21"/>
    <mergeCell ref="I21:J21"/>
    <mergeCell ref="K21:L21"/>
    <mergeCell ref="M21:N21"/>
    <mergeCell ref="R21:S21"/>
    <mergeCell ref="D23:F23"/>
    <mergeCell ref="I23:J23"/>
    <mergeCell ref="K23:L23"/>
    <mergeCell ref="M23:N23"/>
    <mergeCell ref="R23:S23"/>
    <mergeCell ref="D20:F20"/>
    <mergeCell ref="I20:J20"/>
    <mergeCell ref="K20:L20"/>
    <mergeCell ref="M20:N20"/>
    <mergeCell ref="R20:S20"/>
    <mergeCell ref="D18:F18"/>
    <mergeCell ref="I18:J18"/>
    <mergeCell ref="K18:L18"/>
    <mergeCell ref="M18:N18"/>
    <mergeCell ref="R18:S18"/>
    <mergeCell ref="D19:F19"/>
    <mergeCell ref="I19:J19"/>
    <mergeCell ref="K19:L19"/>
    <mergeCell ref="M19:N19"/>
    <mergeCell ref="R19:S19"/>
    <mergeCell ref="D16:F16"/>
    <mergeCell ref="I16:J16"/>
    <mergeCell ref="K16:L16"/>
    <mergeCell ref="M16:N16"/>
    <mergeCell ref="R16:S16"/>
    <mergeCell ref="D17:F17"/>
    <mergeCell ref="I17:J17"/>
    <mergeCell ref="K17:L17"/>
    <mergeCell ref="M17:N17"/>
    <mergeCell ref="R17:S17"/>
    <mergeCell ref="R14:S14"/>
    <mergeCell ref="D15:F15"/>
    <mergeCell ref="I15:J15"/>
    <mergeCell ref="K15:L15"/>
    <mergeCell ref="M15:N15"/>
    <mergeCell ref="R15:S15"/>
    <mergeCell ref="D13:F13"/>
    <mergeCell ref="I13:J13"/>
    <mergeCell ref="K13:L13"/>
    <mergeCell ref="M13:N13"/>
    <mergeCell ref="D14:F14"/>
    <mergeCell ref="I14:J14"/>
    <mergeCell ref="K14:L14"/>
    <mergeCell ref="M14:N14"/>
    <mergeCell ref="D12:F12"/>
    <mergeCell ref="I12:J12"/>
    <mergeCell ref="K12:L12"/>
    <mergeCell ref="M12:N12"/>
    <mergeCell ref="C8:D8"/>
    <mergeCell ref="F8:G8"/>
    <mergeCell ref="H8:I8"/>
    <mergeCell ref="J8:K8"/>
    <mergeCell ref="L8:M8"/>
    <mergeCell ref="C9:D9"/>
    <mergeCell ref="F9:G9"/>
    <mergeCell ref="H9:I9"/>
    <mergeCell ref="J9:K9"/>
    <mergeCell ref="L9:M9"/>
    <mergeCell ref="C7:D7"/>
    <mergeCell ref="F7:G7"/>
    <mergeCell ref="H7:I7"/>
    <mergeCell ref="J7:K7"/>
    <mergeCell ref="L7:M7"/>
    <mergeCell ref="B10:G10"/>
    <mergeCell ref="H10:N10"/>
    <mergeCell ref="B11:G11"/>
    <mergeCell ref="H11:N11"/>
    <mergeCell ref="A1:N1"/>
    <mergeCell ref="A2:B2"/>
    <mergeCell ref="C2:N2"/>
    <mergeCell ref="A3:B3"/>
    <mergeCell ref="C3:G3"/>
    <mergeCell ref="H3:I3"/>
    <mergeCell ref="J3:N3"/>
    <mergeCell ref="C6:D6"/>
    <mergeCell ref="F6:G6"/>
    <mergeCell ref="H6:I6"/>
    <mergeCell ref="J6:K6"/>
    <mergeCell ref="L6:M6"/>
  </mergeCells>
  <phoneticPr fontId="23" type="noConversion"/>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H11" sqref="H11:N11"/>
    </sheetView>
  </sheetViews>
  <sheetFormatPr defaultRowHeight="14" x14ac:dyDescent="0.25"/>
  <cols>
    <col min="1" max="2" width="8.7265625" style="74"/>
    <col min="3" max="3" width="11.1796875" style="74" customWidth="1"/>
    <col min="4" max="7" width="8.7265625" style="74"/>
    <col min="8" max="8" width="9.36328125" style="74" customWidth="1"/>
    <col min="9" max="13" width="8.7265625" style="74"/>
    <col min="14" max="14" width="12.81640625" style="74" customWidth="1"/>
    <col min="15" max="16384" width="8.7265625" style="74"/>
  </cols>
  <sheetData>
    <row r="1" spans="1:19" ht="47.5" customHeight="1" x14ac:dyDescent="0.25">
      <c r="A1" s="227" t="s">
        <v>224</v>
      </c>
      <c r="B1" s="227"/>
      <c r="C1" s="227"/>
      <c r="D1" s="227"/>
      <c r="E1" s="227"/>
      <c r="F1" s="227"/>
      <c r="G1" s="227"/>
      <c r="H1" s="227"/>
      <c r="I1" s="227"/>
      <c r="J1" s="227"/>
      <c r="K1" s="227"/>
      <c r="L1" s="227"/>
      <c r="M1" s="227"/>
      <c r="N1" s="227"/>
      <c r="O1" s="90"/>
      <c r="P1" s="90"/>
      <c r="Q1" s="90"/>
      <c r="R1" s="90"/>
      <c r="S1" s="90"/>
    </row>
    <row r="2" spans="1:19" x14ac:dyDescent="0.25">
      <c r="A2" s="228" t="s">
        <v>69</v>
      </c>
      <c r="B2" s="228"/>
      <c r="C2" s="228" t="s">
        <v>111</v>
      </c>
      <c r="D2" s="228"/>
      <c r="E2" s="228"/>
      <c r="F2" s="228"/>
      <c r="G2" s="228"/>
      <c r="H2" s="228"/>
      <c r="I2" s="228"/>
      <c r="J2" s="228"/>
      <c r="K2" s="228"/>
      <c r="L2" s="228"/>
      <c r="M2" s="228"/>
      <c r="N2" s="228"/>
      <c r="O2" s="90"/>
      <c r="P2" s="90"/>
      <c r="Q2" s="90"/>
      <c r="R2" s="90"/>
      <c r="S2" s="90"/>
    </row>
    <row r="3" spans="1:19" x14ac:dyDescent="0.25">
      <c r="A3" s="228" t="s">
        <v>70</v>
      </c>
      <c r="B3" s="228"/>
      <c r="C3" s="228" t="s">
        <v>114</v>
      </c>
      <c r="D3" s="228"/>
      <c r="E3" s="228"/>
      <c r="F3" s="228"/>
      <c r="G3" s="228"/>
      <c r="H3" s="228" t="s">
        <v>81</v>
      </c>
      <c r="I3" s="228"/>
      <c r="J3" s="228" t="s">
        <v>106</v>
      </c>
      <c r="K3" s="228"/>
      <c r="L3" s="228"/>
      <c r="M3" s="228"/>
      <c r="N3" s="228"/>
      <c r="O3" s="90"/>
      <c r="P3" s="90"/>
      <c r="Q3" s="90"/>
      <c r="R3" s="90"/>
      <c r="S3" s="90"/>
    </row>
    <row r="4" spans="1:19" x14ac:dyDescent="0.25">
      <c r="A4" s="228" t="s">
        <v>71</v>
      </c>
      <c r="B4" s="228"/>
      <c r="C4" s="228"/>
      <c r="D4" s="228"/>
      <c r="E4" s="228" t="s">
        <v>9</v>
      </c>
      <c r="F4" s="228" t="s">
        <v>82</v>
      </c>
      <c r="G4" s="228"/>
      <c r="H4" s="228" t="s">
        <v>83</v>
      </c>
      <c r="I4" s="228"/>
      <c r="J4" s="228" t="s">
        <v>13</v>
      </c>
      <c r="K4" s="228"/>
      <c r="L4" s="228" t="s">
        <v>84</v>
      </c>
      <c r="M4" s="228"/>
      <c r="N4" s="228" t="s">
        <v>14</v>
      </c>
      <c r="O4" s="90"/>
      <c r="P4" s="90"/>
      <c r="Q4" s="90"/>
      <c r="R4" s="90"/>
      <c r="S4" s="90"/>
    </row>
    <row r="5" spans="1:19" x14ac:dyDescent="0.25">
      <c r="A5" s="228"/>
      <c r="B5" s="228"/>
      <c r="C5" s="228"/>
      <c r="D5" s="228"/>
      <c r="E5" s="228"/>
      <c r="F5" s="228"/>
      <c r="G5" s="228"/>
      <c r="H5" s="228"/>
      <c r="I5" s="228"/>
      <c r="J5" s="228"/>
      <c r="K5" s="228"/>
      <c r="L5" s="228"/>
      <c r="M5" s="228"/>
      <c r="N5" s="228"/>
      <c r="O5" s="90"/>
      <c r="P5" s="90"/>
      <c r="Q5" s="90"/>
      <c r="R5" s="90"/>
      <c r="S5" s="90"/>
    </row>
    <row r="6" spans="1:19" x14ac:dyDescent="0.25">
      <c r="A6" s="228"/>
      <c r="B6" s="228"/>
      <c r="C6" s="229" t="s">
        <v>85</v>
      </c>
      <c r="D6" s="229"/>
      <c r="E6" s="91">
        <v>132.81</v>
      </c>
      <c r="F6" s="228">
        <v>140.81</v>
      </c>
      <c r="G6" s="228"/>
      <c r="H6" s="240">
        <v>84.07</v>
      </c>
      <c r="I6" s="240"/>
      <c r="J6" s="228">
        <v>10</v>
      </c>
      <c r="K6" s="228"/>
      <c r="L6" s="260">
        <v>0.59699999999999998</v>
      </c>
      <c r="M6" s="260"/>
      <c r="N6" s="91">
        <v>7</v>
      </c>
      <c r="O6" s="90"/>
      <c r="P6" s="90"/>
      <c r="Q6" s="90"/>
      <c r="R6" s="90"/>
      <c r="S6" s="90"/>
    </row>
    <row r="7" spans="1:19" x14ac:dyDescent="0.25">
      <c r="A7" s="228"/>
      <c r="B7" s="228"/>
      <c r="C7" s="228" t="s">
        <v>86</v>
      </c>
      <c r="D7" s="228"/>
      <c r="E7" s="91">
        <v>85</v>
      </c>
      <c r="F7" s="228">
        <v>93</v>
      </c>
      <c r="G7" s="228"/>
      <c r="H7" s="240">
        <v>37.76</v>
      </c>
      <c r="I7" s="240"/>
      <c r="J7" s="228" t="s">
        <v>17</v>
      </c>
      <c r="K7" s="228"/>
      <c r="L7" s="260">
        <v>0.40600000000000003</v>
      </c>
      <c r="M7" s="260"/>
      <c r="N7" s="91" t="s">
        <v>17</v>
      </c>
      <c r="O7" s="90"/>
      <c r="P7" s="90"/>
      <c r="Q7" s="90"/>
      <c r="R7" s="90"/>
      <c r="S7" s="90"/>
    </row>
    <row r="8" spans="1:19" x14ac:dyDescent="0.25">
      <c r="A8" s="228"/>
      <c r="B8" s="228"/>
      <c r="C8" s="228" t="s">
        <v>87</v>
      </c>
      <c r="D8" s="228"/>
      <c r="E8" s="91">
        <v>47.81</v>
      </c>
      <c r="F8" s="228">
        <v>47.81</v>
      </c>
      <c r="G8" s="228"/>
      <c r="H8" s="228">
        <v>46.31</v>
      </c>
      <c r="I8" s="228"/>
      <c r="J8" s="228" t="s">
        <v>17</v>
      </c>
      <c r="K8" s="228"/>
      <c r="L8" s="260">
        <v>0.96860000000000002</v>
      </c>
      <c r="M8" s="260"/>
      <c r="N8" s="91" t="s">
        <v>17</v>
      </c>
      <c r="O8" s="90"/>
      <c r="P8" s="90"/>
      <c r="Q8" s="90"/>
      <c r="R8" s="90"/>
      <c r="S8" s="90"/>
    </row>
    <row r="9" spans="1:19" x14ac:dyDescent="0.25">
      <c r="A9" s="228"/>
      <c r="B9" s="228"/>
      <c r="C9" s="228" t="s">
        <v>79</v>
      </c>
      <c r="D9" s="228"/>
      <c r="E9" s="91">
        <v>0</v>
      </c>
      <c r="F9" s="228">
        <v>0</v>
      </c>
      <c r="G9" s="228"/>
      <c r="H9" s="228">
        <v>0</v>
      </c>
      <c r="I9" s="228"/>
      <c r="J9" s="228" t="s">
        <v>17</v>
      </c>
      <c r="K9" s="228"/>
      <c r="L9" s="230"/>
      <c r="M9" s="228"/>
      <c r="N9" s="91" t="s">
        <v>17</v>
      </c>
      <c r="O9" s="90"/>
      <c r="P9" s="90"/>
      <c r="Q9" s="90"/>
      <c r="R9" s="90"/>
      <c r="S9" s="90"/>
    </row>
    <row r="10" spans="1:19" ht="14" customHeight="1" x14ac:dyDescent="0.25">
      <c r="A10" s="261" t="s">
        <v>88</v>
      </c>
      <c r="B10" s="228" t="s">
        <v>20</v>
      </c>
      <c r="C10" s="228"/>
      <c r="D10" s="228"/>
      <c r="E10" s="228"/>
      <c r="F10" s="228"/>
      <c r="G10" s="228"/>
      <c r="H10" s="228" t="s">
        <v>89</v>
      </c>
      <c r="I10" s="228"/>
      <c r="J10" s="228"/>
      <c r="K10" s="228"/>
      <c r="L10" s="228"/>
      <c r="M10" s="228"/>
      <c r="N10" s="228"/>
      <c r="O10" s="90"/>
      <c r="P10" s="90"/>
      <c r="Q10" s="90"/>
      <c r="R10" s="90"/>
      <c r="S10" s="90"/>
    </row>
    <row r="11" spans="1:19" ht="51" customHeight="1" x14ac:dyDescent="0.25">
      <c r="A11" s="262"/>
      <c r="B11" s="231" t="s">
        <v>275</v>
      </c>
      <c r="C11" s="231"/>
      <c r="D11" s="231"/>
      <c r="E11" s="231"/>
      <c r="F11" s="231"/>
      <c r="G11" s="231"/>
      <c r="H11" s="232" t="s">
        <v>277</v>
      </c>
      <c r="I11" s="232"/>
      <c r="J11" s="232"/>
      <c r="K11" s="232"/>
      <c r="L11" s="232"/>
      <c r="M11" s="232"/>
      <c r="N11" s="232"/>
      <c r="O11" s="59"/>
      <c r="P11" s="59"/>
      <c r="Q11" s="59"/>
      <c r="R11" s="59"/>
      <c r="S11" s="59"/>
    </row>
    <row r="12" spans="1:19" ht="51" customHeight="1" x14ac:dyDescent="0.25">
      <c r="A12" s="263"/>
      <c r="B12" s="231" t="s">
        <v>276</v>
      </c>
      <c r="C12" s="231"/>
      <c r="D12" s="231"/>
      <c r="E12" s="231"/>
      <c r="F12" s="231"/>
      <c r="G12" s="231"/>
      <c r="H12" s="232" t="s">
        <v>278</v>
      </c>
      <c r="I12" s="232"/>
      <c r="J12" s="232"/>
      <c r="K12" s="232"/>
      <c r="L12" s="232"/>
      <c r="M12" s="232"/>
      <c r="N12" s="232"/>
      <c r="O12" s="59"/>
      <c r="P12" s="59"/>
      <c r="Q12" s="59"/>
      <c r="R12" s="59"/>
      <c r="S12" s="59"/>
    </row>
    <row r="13" spans="1:19" ht="24" x14ac:dyDescent="0.25">
      <c r="A13" s="250" t="s">
        <v>90</v>
      </c>
      <c r="B13" s="71" t="s">
        <v>23</v>
      </c>
      <c r="C13" s="71" t="s">
        <v>24</v>
      </c>
      <c r="D13" s="233" t="s">
        <v>25</v>
      </c>
      <c r="E13" s="233"/>
      <c r="F13" s="233"/>
      <c r="G13" s="71" t="s">
        <v>26</v>
      </c>
      <c r="H13" s="71" t="s">
        <v>27</v>
      </c>
      <c r="I13" s="234" t="s">
        <v>13</v>
      </c>
      <c r="J13" s="234"/>
      <c r="K13" s="234" t="s">
        <v>14</v>
      </c>
      <c r="L13" s="234"/>
      <c r="M13" s="235" t="s">
        <v>28</v>
      </c>
      <c r="N13" s="235"/>
      <c r="O13" s="90"/>
      <c r="P13" s="90"/>
      <c r="Q13" s="90"/>
      <c r="R13" s="90"/>
      <c r="S13" s="90"/>
    </row>
    <row r="14" spans="1:19" ht="19" customHeight="1" x14ac:dyDescent="0.25">
      <c r="A14" s="251"/>
      <c r="B14" s="253" t="s">
        <v>91</v>
      </c>
      <c r="C14" s="253" t="s">
        <v>92</v>
      </c>
      <c r="D14" s="233" t="s">
        <v>279</v>
      </c>
      <c r="E14" s="233"/>
      <c r="F14" s="233"/>
      <c r="G14" s="63" t="s">
        <v>280</v>
      </c>
      <c r="H14" s="71" t="s">
        <v>313</v>
      </c>
      <c r="I14" s="240">
        <v>7</v>
      </c>
      <c r="J14" s="240"/>
      <c r="K14" s="240">
        <v>6</v>
      </c>
      <c r="L14" s="240"/>
      <c r="M14" s="228" t="s">
        <v>291</v>
      </c>
      <c r="N14" s="228"/>
      <c r="O14" s="90"/>
      <c r="P14" s="90"/>
      <c r="Q14" s="90"/>
      <c r="R14" s="90"/>
      <c r="S14" s="90"/>
    </row>
    <row r="15" spans="1:19" ht="19" customHeight="1" x14ac:dyDescent="0.25">
      <c r="A15" s="251"/>
      <c r="B15" s="254"/>
      <c r="C15" s="254"/>
      <c r="D15" s="233" t="s">
        <v>281</v>
      </c>
      <c r="E15" s="233"/>
      <c r="F15" s="233"/>
      <c r="G15" s="63" t="s">
        <v>282</v>
      </c>
      <c r="H15" s="71" t="s">
        <v>283</v>
      </c>
      <c r="I15" s="240">
        <v>7</v>
      </c>
      <c r="J15" s="240"/>
      <c r="K15" s="240">
        <v>6</v>
      </c>
      <c r="L15" s="240"/>
      <c r="M15" s="228" t="s">
        <v>291</v>
      </c>
      <c r="N15" s="228"/>
      <c r="O15" s="90"/>
      <c r="P15" s="90"/>
      <c r="Q15" s="90"/>
      <c r="R15" s="236"/>
      <c r="S15" s="236"/>
    </row>
    <row r="16" spans="1:19" ht="19" customHeight="1" x14ac:dyDescent="0.25">
      <c r="A16" s="251"/>
      <c r="B16" s="254"/>
      <c r="C16" s="234" t="s">
        <v>93</v>
      </c>
      <c r="D16" s="233" t="s">
        <v>285</v>
      </c>
      <c r="E16" s="233"/>
      <c r="F16" s="233"/>
      <c r="G16" s="64" t="s">
        <v>286</v>
      </c>
      <c r="H16" s="65">
        <v>0.9</v>
      </c>
      <c r="I16" s="240">
        <v>7</v>
      </c>
      <c r="J16" s="240"/>
      <c r="K16" s="240">
        <v>7</v>
      </c>
      <c r="L16" s="240"/>
      <c r="M16" s="228"/>
      <c r="N16" s="228"/>
      <c r="O16" s="90"/>
      <c r="P16" s="90"/>
      <c r="Q16" s="90"/>
      <c r="R16" s="236"/>
      <c r="S16" s="236"/>
    </row>
    <row r="17" spans="1:19" ht="19" customHeight="1" x14ac:dyDescent="0.25">
      <c r="A17" s="251"/>
      <c r="B17" s="254"/>
      <c r="C17" s="234"/>
      <c r="D17" s="233" t="s">
        <v>284</v>
      </c>
      <c r="E17" s="233"/>
      <c r="F17" s="233"/>
      <c r="G17" s="67" t="s">
        <v>287</v>
      </c>
      <c r="H17" s="63" t="s">
        <v>215</v>
      </c>
      <c r="I17" s="240">
        <v>7</v>
      </c>
      <c r="J17" s="240"/>
      <c r="K17" s="240">
        <v>7</v>
      </c>
      <c r="L17" s="240"/>
      <c r="M17" s="235"/>
      <c r="N17" s="235"/>
      <c r="O17" s="90"/>
      <c r="P17" s="90"/>
      <c r="Q17" s="90"/>
      <c r="R17" s="236"/>
      <c r="S17" s="236"/>
    </row>
    <row r="18" spans="1:19" ht="19" customHeight="1" x14ac:dyDescent="0.25">
      <c r="A18" s="251"/>
      <c r="B18" s="254"/>
      <c r="C18" s="253" t="s">
        <v>94</v>
      </c>
      <c r="D18" s="233" t="s">
        <v>289</v>
      </c>
      <c r="E18" s="233"/>
      <c r="F18" s="233"/>
      <c r="G18" s="93" t="s">
        <v>290</v>
      </c>
      <c r="H18" s="92" t="s">
        <v>312</v>
      </c>
      <c r="I18" s="240">
        <v>7</v>
      </c>
      <c r="J18" s="240"/>
      <c r="K18" s="240">
        <v>6</v>
      </c>
      <c r="L18" s="240"/>
      <c r="M18" s="228" t="s">
        <v>291</v>
      </c>
      <c r="N18" s="228"/>
      <c r="O18" s="90"/>
      <c r="P18" s="90"/>
      <c r="Q18" s="90"/>
      <c r="R18" s="73"/>
      <c r="S18" s="73"/>
    </row>
    <row r="19" spans="1:19" ht="19" customHeight="1" x14ac:dyDescent="0.25">
      <c r="A19" s="251"/>
      <c r="B19" s="254"/>
      <c r="C19" s="255"/>
      <c r="D19" s="233" t="s">
        <v>288</v>
      </c>
      <c r="E19" s="233"/>
      <c r="F19" s="233"/>
      <c r="G19" s="66" t="s">
        <v>170</v>
      </c>
      <c r="H19" s="65">
        <v>0.9</v>
      </c>
      <c r="I19" s="240">
        <v>7</v>
      </c>
      <c r="J19" s="240"/>
      <c r="K19" s="240">
        <v>7</v>
      </c>
      <c r="L19" s="240"/>
      <c r="M19" s="241"/>
      <c r="N19" s="241"/>
      <c r="O19" s="90"/>
      <c r="P19" s="90"/>
      <c r="Q19" s="90"/>
      <c r="R19" s="236"/>
      <c r="S19" s="236"/>
    </row>
    <row r="20" spans="1:19" ht="19" customHeight="1" x14ac:dyDescent="0.25">
      <c r="A20" s="251"/>
      <c r="B20" s="255"/>
      <c r="C20" s="72" t="s">
        <v>295</v>
      </c>
      <c r="D20" s="233" t="s">
        <v>197</v>
      </c>
      <c r="E20" s="233"/>
      <c r="F20" s="233"/>
      <c r="G20" s="95" t="s">
        <v>296</v>
      </c>
      <c r="H20" s="96" t="s">
        <v>296</v>
      </c>
      <c r="I20" s="240">
        <v>8</v>
      </c>
      <c r="J20" s="240"/>
      <c r="K20" s="240">
        <v>8</v>
      </c>
      <c r="L20" s="240"/>
      <c r="M20" s="228"/>
      <c r="N20" s="228"/>
      <c r="O20" s="90"/>
      <c r="P20" s="90"/>
      <c r="Q20" s="90"/>
      <c r="R20" s="73"/>
      <c r="S20" s="73"/>
    </row>
    <row r="21" spans="1:19" ht="19" customHeight="1" x14ac:dyDescent="0.25">
      <c r="A21" s="252"/>
      <c r="B21" s="253" t="s">
        <v>96</v>
      </c>
      <c r="C21" s="94" t="s">
        <v>298</v>
      </c>
      <c r="D21" s="233" t="s">
        <v>297</v>
      </c>
      <c r="E21" s="233"/>
      <c r="F21" s="233"/>
      <c r="G21" s="63" t="s">
        <v>303</v>
      </c>
      <c r="H21" s="71" t="s">
        <v>304</v>
      </c>
      <c r="I21" s="234">
        <v>7.5</v>
      </c>
      <c r="J21" s="234"/>
      <c r="K21" s="234">
        <v>7.5</v>
      </c>
      <c r="L21" s="234"/>
      <c r="M21" s="244"/>
      <c r="N21" s="244"/>
      <c r="O21" s="59"/>
      <c r="P21" s="59"/>
      <c r="Q21" s="59"/>
      <c r="R21" s="245"/>
      <c r="S21" s="245"/>
    </row>
    <row r="22" spans="1:19" ht="19" customHeight="1" x14ac:dyDescent="0.25">
      <c r="A22" s="252"/>
      <c r="B22" s="254"/>
      <c r="C22" s="97" t="s">
        <v>48</v>
      </c>
      <c r="D22" s="237" t="s">
        <v>299</v>
      </c>
      <c r="E22" s="238"/>
      <c r="F22" s="239"/>
      <c r="G22" s="63" t="s">
        <v>304</v>
      </c>
      <c r="H22" s="71" t="s">
        <v>311</v>
      </c>
      <c r="I22" s="234">
        <v>7.5</v>
      </c>
      <c r="J22" s="234"/>
      <c r="K22" s="234">
        <v>7.5</v>
      </c>
      <c r="L22" s="234"/>
      <c r="M22" s="246"/>
      <c r="N22" s="247"/>
      <c r="O22" s="59"/>
      <c r="P22" s="59"/>
      <c r="Q22" s="59"/>
      <c r="R22" s="59"/>
      <c r="S22" s="59"/>
    </row>
    <row r="23" spans="1:19" ht="19" customHeight="1" x14ac:dyDescent="0.25">
      <c r="A23" s="252"/>
      <c r="B23" s="254"/>
      <c r="C23" s="70" t="s">
        <v>49</v>
      </c>
      <c r="D23" s="237" t="s">
        <v>300</v>
      </c>
      <c r="E23" s="238"/>
      <c r="F23" s="239"/>
      <c r="G23" s="63" t="s">
        <v>223</v>
      </c>
      <c r="H23" s="63" t="s">
        <v>223</v>
      </c>
      <c r="I23" s="234">
        <v>7.5</v>
      </c>
      <c r="J23" s="234"/>
      <c r="K23" s="234">
        <v>7.5</v>
      </c>
      <c r="L23" s="234"/>
      <c r="M23" s="244"/>
      <c r="N23" s="244"/>
      <c r="O23" s="59"/>
      <c r="P23" s="59"/>
      <c r="Q23" s="59"/>
      <c r="R23" s="59"/>
      <c r="S23" s="59"/>
    </row>
    <row r="24" spans="1:19" ht="19" customHeight="1" x14ac:dyDescent="0.25">
      <c r="A24" s="252"/>
      <c r="B24" s="254"/>
      <c r="C24" s="70" t="s">
        <v>97</v>
      </c>
      <c r="D24" s="237" t="s">
        <v>305</v>
      </c>
      <c r="E24" s="238"/>
      <c r="F24" s="239"/>
      <c r="G24" s="63" t="s">
        <v>306</v>
      </c>
      <c r="H24" s="63" t="s">
        <v>307</v>
      </c>
      <c r="I24" s="234">
        <v>7.5</v>
      </c>
      <c r="J24" s="234"/>
      <c r="K24" s="234">
        <v>7.5</v>
      </c>
      <c r="L24" s="234"/>
      <c r="M24" s="244"/>
      <c r="N24" s="244"/>
      <c r="O24" s="59"/>
      <c r="P24" s="59"/>
      <c r="Q24" s="59"/>
      <c r="R24" s="59"/>
      <c r="S24" s="59"/>
    </row>
    <row r="25" spans="1:19" ht="19" customHeight="1" x14ac:dyDescent="0.25">
      <c r="A25" s="251"/>
      <c r="B25" s="253" t="s">
        <v>98</v>
      </c>
      <c r="C25" s="253" t="s">
        <v>99</v>
      </c>
      <c r="D25" s="233" t="s">
        <v>301</v>
      </c>
      <c r="E25" s="233"/>
      <c r="F25" s="233"/>
      <c r="G25" s="69" t="s">
        <v>170</v>
      </c>
      <c r="H25" s="67" t="s">
        <v>310</v>
      </c>
      <c r="I25" s="253">
        <v>5</v>
      </c>
      <c r="J25" s="253"/>
      <c r="K25" s="253">
        <v>5</v>
      </c>
      <c r="L25" s="253"/>
      <c r="M25" s="235"/>
      <c r="N25" s="235"/>
      <c r="O25" s="90"/>
      <c r="P25" s="90"/>
      <c r="Q25" s="90"/>
      <c r="R25" s="90"/>
      <c r="S25" s="90"/>
    </row>
    <row r="26" spans="1:19" ht="19" customHeight="1" x14ac:dyDescent="0.25">
      <c r="A26" s="251"/>
      <c r="B26" s="254"/>
      <c r="C26" s="254"/>
      <c r="D26" s="233" t="s">
        <v>302</v>
      </c>
      <c r="E26" s="233"/>
      <c r="F26" s="233"/>
      <c r="G26" s="68" t="s">
        <v>308</v>
      </c>
      <c r="H26" s="68" t="s">
        <v>309</v>
      </c>
      <c r="I26" s="234">
        <v>5</v>
      </c>
      <c r="J26" s="234"/>
      <c r="K26" s="234">
        <v>5</v>
      </c>
      <c r="L26" s="234"/>
      <c r="M26" s="235"/>
      <c r="N26" s="235"/>
      <c r="O26" s="90"/>
      <c r="P26" s="90"/>
      <c r="Q26" s="90"/>
      <c r="R26" s="90"/>
      <c r="S26" s="90"/>
    </row>
    <row r="27" spans="1:19" ht="19" customHeight="1" x14ac:dyDescent="0.25">
      <c r="A27" s="234" t="s">
        <v>100</v>
      </c>
      <c r="B27" s="234"/>
      <c r="C27" s="234"/>
      <c r="D27" s="255"/>
      <c r="E27" s="255"/>
      <c r="F27" s="255"/>
      <c r="G27" s="255"/>
      <c r="H27" s="255"/>
      <c r="I27" s="255">
        <v>100</v>
      </c>
      <c r="J27" s="255"/>
      <c r="K27" s="255">
        <v>94</v>
      </c>
      <c r="L27" s="255"/>
      <c r="M27" s="256"/>
      <c r="N27" s="256"/>
      <c r="O27" s="90"/>
      <c r="P27" s="90"/>
      <c r="Q27" s="90"/>
      <c r="R27" s="90"/>
      <c r="S27" s="90"/>
    </row>
    <row r="28" spans="1:19" ht="19" customHeight="1" x14ac:dyDescent="0.25">
      <c r="A28" s="257" t="s">
        <v>166</v>
      </c>
      <c r="B28" s="258"/>
      <c r="C28" s="258"/>
      <c r="D28" s="258"/>
      <c r="E28" s="258"/>
      <c r="F28" s="258"/>
      <c r="G28" s="258"/>
      <c r="H28" s="258"/>
      <c r="I28" s="258"/>
      <c r="J28" s="258"/>
      <c r="K28" s="258"/>
      <c r="L28" s="258"/>
      <c r="M28" s="258"/>
      <c r="N28" s="259"/>
      <c r="O28" s="90"/>
      <c r="P28" s="90"/>
      <c r="Q28" s="90"/>
      <c r="R28" s="90"/>
      <c r="S28" s="90"/>
    </row>
    <row r="29" spans="1:19" ht="20" customHeight="1" x14ac:dyDescent="0.25">
      <c r="A29" s="248" t="s">
        <v>101</v>
      </c>
      <c r="B29" s="248"/>
      <c r="C29" s="248"/>
      <c r="D29" s="248"/>
      <c r="E29" s="248"/>
      <c r="F29" s="248"/>
      <c r="G29" s="248"/>
      <c r="H29" s="248"/>
      <c r="I29" s="248"/>
      <c r="J29" s="248"/>
      <c r="K29" s="248"/>
      <c r="L29" s="248"/>
      <c r="M29" s="248"/>
      <c r="N29" s="248"/>
    </row>
    <row r="30" spans="1:19" ht="40.5" customHeight="1" x14ac:dyDescent="0.25">
      <c r="A30" s="248" t="s">
        <v>102</v>
      </c>
      <c r="B30" s="248"/>
      <c r="C30" s="248"/>
      <c r="D30" s="248"/>
      <c r="E30" s="248"/>
      <c r="F30" s="248"/>
      <c r="G30" s="248"/>
      <c r="H30" s="248"/>
      <c r="I30" s="248"/>
      <c r="J30" s="248"/>
      <c r="K30" s="248"/>
      <c r="L30" s="248"/>
      <c r="M30" s="248"/>
      <c r="N30" s="248"/>
    </row>
    <row r="31" spans="1:19" ht="48.5" customHeight="1" x14ac:dyDescent="0.25">
      <c r="A31" s="248" t="s">
        <v>103</v>
      </c>
      <c r="B31" s="248"/>
      <c r="C31" s="248"/>
      <c r="D31" s="248"/>
      <c r="E31" s="248"/>
      <c r="F31" s="248"/>
      <c r="G31" s="248"/>
      <c r="H31" s="248"/>
      <c r="I31" s="248"/>
      <c r="J31" s="248"/>
      <c r="K31" s="248"/>
      <c r="L31" s="248"/>
      <c r="M31" s="248"/>
      <c r="N31" s="248"/>
    </row>
    <row r="32" spans="1:19" x14ac:dyDescent="0.25">
      <c r="A32" s="90"/>
      <c r="B32" s="90"/>
      <c r="C32" s="90"/>
      <c r="D32" s="90"/>
      <c r="E32" s="90"/>
      <c r="F32" s="90"/>
      <c r="G32" s="90"/>
      <c r="H32" s="90"/>
      <c r="I32" s="90"/>
      <c r="J32" s="90"/>
      <c r="K32" s="90"/>
      <c r="L32" s="90"/>
      <c r="M32" s="90"/>
      <c r="N32" s="90"/>
    </row>
    <row r="35" ht="14" customHeight="1" x14ac:dyDescent="0.25"/>
    <row r="40" ht="14" customHeight="1" x14ac:dyDescent="0.25"/>
    <row r="41" ht="14" customHeight="1" x14ac:dyDescent="0.25"/>
    <row r="42" ht="14" customHeight="1" x14ac:dyDescent="0.25"/>
  </sheetData>
  <mergeCells count="119">
    <mergeCell ref="A10:A12"/>
    <mergeCell ref="C18:C19"/>
    <mergeCell ref="B14:B20"/>
    <mergeCell ref="D20:F20"/>
    <mergeCell ref="I20:J20"/>
    <mergeCell ref="K20:L20"/>
    <mergeCell ref="M20:N20"/>
    <mergeCell ref="A13:A26"/>
    <mergeCell ref="D13:F13"/>
    <mergeCell ref="I13:J13"/>
    <mergeCell ref="K13:L13"/>
    <mergeCell ref="M13:N13"/>
    <mergeCell ref="C14:C15"/>
    <mergeCell ref="B10:G10"/>
    <mergeCell ref="H10:N10"/>
    <mergeCell ref="B11:G11"/>
    <mergeCell ref="H11:N11"/>
    <mergeCell ref="B12:G12"/>
    <mergeCell ref="H12:N12"/>
    <mergeCell ref="D14:F14"/>
    <mergeCell ref="I14:J14"/>
    <mergeCell ref="K14:L14"/>
    <mergeCell ref="M14:N14"/>
    <mergeCell ref="K17:L17"/>
    <mergeCell ref="R15:S15"/>
    <mergeCell ref="C16:C17"/>
    <mergeCell ref="R16:S16"/>
    <mergeCell ref="R17:S17"/>
    <mergeCell ref="R19:S19"/>
    <mergeCell ref="B21:B24"/>
    <mergeCell ref="R21:S21"/>
    <mergeCell ref="B25:B26"/>
    <mergeCell ref="C25:C26"/>
    <mergeCell ref="D15:F15"/>
    <mergeCell ref="I15:J15"/>
    <mergeCell ref="K15:L15"/>
    <mergeCell ref="M15:N15"/>
    <mergeCell ref="I16:J16"/>
    <mergeCell ref="I17:J17"/>
    <mergeCell ref="D18:F18"/>
    <mergeCell ref="I18:J18"/>
    <mergeCell ref="K18:L18"/>
    <mergeCell ref="M18:N18"/>
    <mergeCell ref="I19:J19"/>
    <mergeCell ref="D16:F16"/>
    <mergeCell ref="K16:L16"/>
    <mergeCell ref="M16:N16"/>
    <mergeCell ref="D17:F17"/>
    <mergeCell ref="A1:N1"/>
    <mergeCell ref="A2:B2"/>
    <mergeCell ref="C2:N2"/>
    <mergeCell ref="A3:B3"/>
    <mergeCell ref="C3:G3"/>
    <mergeCell ref="H3:I3"/>
    <mergeCell ref="J3:N3"/>
    <mergeCell ref="C6:D6"/>
    <mergeCell ref="F6:G6"/>
    <mergeCell ref="H6:I6"/>
    <mergeCell ref="J6:K6"/>
    <mergeCell ref="L6:M6"/>
    <mergeCell ref="E4:E5"/>
    <mergeCell ref="N4:N5"/>
    <mergeCell ref="C4:D5"/>
    <mergeCell ref="F4:G5"/>
    <mergeCell ref="H4:I5"/>
    <mergeCell ref="J4:K5"/>
    <mergeCell ref="L4:M5"/>
    <mergeCell ref="A4:B9"/>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M17:N17"/>
    <mergeCell ref="D19:F19"/>
    <mergeCell ref="K19:L19"/>
    <mergeCell ref="M19:N19"/>
    <mergeCell ref="D21:F21"/>
    <mergeCell ref="I21:J21"/>
    <mergeCell ref="K21:L21"/>
    <mergeCell ref="M21:N21"/>
    <mergeCell ref="D22:F22"/>
    <mergeCell ref="I22:J22"/>
    <mergeCell ref="K22:L22"/>
    <mergeCell ref="M22:N22"/>
    <mergeCell ref="I23:J23"/>
    <mergeCell ref="K23:L23"/>
    <mergeCell ref="D23:F23"/>
    <mergeCell ref="M23:N23"/>
    <mergeCell ref="D24:F24"/>
    <mergeCell ref="I24:J24"/>
    <mergeCell ref="K24:L24"/>
    <mergeCell ref="M24:N24"/>
    <mergeCell ref="D25:F25"/>
    <mergeCell ref="I25:J25"/>
    <mergeCell ref="K25:L25"/>
    <mergeCell ref="M25:N25"/>
    <mergeCell ref="A29:N29"/>
    <mergeCell ref="A30:N30"/>
    <mergeCell ref="A31:N31"/>
    <mergeCell ref="D26:F26"/>
    <mergeCell ref="I26:J26"/>
    <mergeCell ref="K26:L26"/>
    <mergeCell ref="M26:N26"/>
    <mergeCell ref="I27:J27"/>
    <mergeCell ref="K27:L27"/>
    <mergeCell ref="M27:N27"/>
    <mergeCell ref="A27:H27"/>
    <mergeCell ref="A28:N28"/>
  </mergeCells>
  <phoneticPr fontId="2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H10" sqref="H10:N10"/>
    </sheetView>
  </sheetViews>
  <sheetFormatPr defaultRowHeight="14" x14ac:dyDescent="0.25"/>
  <cols>
    <col min="1" max="2" width="8.7265625" style="74"/>
    <col min="3" max="3" width="11.1796875" style="74" customWidth="1"/>
    <col min="4" max="7" width="8.7265625" style="74"/>
    <col min="8" max="8" width="9.36328125" style="74" customWidth="1"/>
    <col min="9" max="13" width="8.7265625" style="74"/>
    <col min="14" max="14" width="13.453125" style="74" customWidth="1"/>
    <col min="15" max="16384" width="8.7265625" style="74"/>
  </cols>
  <sheetData>
    <row r="1" spans="1:19" ht="47.5" customHeight="1" x14ac:dyDescent="0.25">
      <c r="A1" s="227" t="s">
        <v>224</v>
      </c>
      <c r="B1" s="227"/>
      <c r="C1" s="227"/>
      <c r="D1" s="227"/>
      <c r="E1" s="227"/>
      <c r="F1" s="227"/>
      <c r="G1" s="227"/>
      <c r="H1" s="227"/>
      <c r="I1" s="227"/>
      <c r="J1" s="227"/>
      <c r="K1" s="227"/>
      <c r="L1" s="227"/>
      <c r="M1" s="227"/>
      <c r="N1" s="227"/>
      <c r="O1" s="90"/>
      <c r="P1" s="90"/>
      <c r="Q1" s="90"/>
      <c r="R1" s="90"/>
      <c r="S1" s="90"/>
    </row>
    <row r="2" spans="1:19" x14ac:dyDescent="0.25">
      <c r="A2" s="228" t="s">
        <v>69</v>
      </c>
      <c r="B2" s="228"/>
      <c r="C2" s="228" t="s">
        <v>113</v>
      </c>
      <c r="D2" s="228"/>
      <c r="E2" s="228"/>
      <c r="F2" s="228"/>
      <c r="G2" s="228"/>
      <c r="H2" s="228"/>
      <c r="I2" s="228"/>
      <c r="J2" s="228"/>
      <c r="K2" s="228"/>
      <c r="L2" s="228"/>
      <c r="M2" s="228"/>
      <c r="N2" s="228"/>
      <c r="O2" s="90"/>
      <c r="P2" s="90"/>
      <c r="Q2" s="90"/>
      <c r="R2" s="90"/>
      <c r="S2" s="90"/>
    </row>
    <row r="3" spans="1:19" x14ac:dyDescent="0.25">
      <c r="A3" s="228" t="s">
        <v>70</v>
      </c>
      <c r="B3" s="228"/>
      <c r="C3" s="228" t="s">
        <v>114</v>
      </c>
      <c r="D3" s="228"/>
      <c r="E3" s="228"/>
      <c r="F3" s="228"/>
      <c r="G3" s="228"/>
      <c r="H3" s="228" t="s">
        <v>81</v>
      </c>
      <c r="I3" s="228"/>
      <c r="J3" s="228" t="s">
        <v>106</v>
      </c>
      <c r="K3" s="228"/>
      <c r="L3" s="228"/>
      <c r="M3" s="228"/>
      <c r="N3" s="228"/>
      <c r="O3" s="90"/>
      <c r="P3" s="90"/>
      <c r="Q3" s="90"/>
      <c r="R3" s="90"/>
      <c r="S3" s="90"/>
    </row>
    <row r="4" spans="1:19" x14ac:dyDescent="0.25">
      <c r="A4" s="228" t="s">
        <v>71</v>
      </c>
      <c r="B4" s="228"/>
      <c r="C4" s="228"/>
      <c r="D4" s="228"/>
      <c r="E4" s="228" t="s">
        <v>9</v>
      </c>
      <c r="F4" s="228" t="s">
        <v>82</v>
      </c>
      <c r="G4" s="228"/>
      <c r="H4" s="228" t="s">
        <v>83</v>
      </c>
      <c r="I4" s="228"/>
      <c r="J4" s="228" t="s">
        <v>13</v>
      </c>
      <c r="K4" s="228"/>
      <c r="L4" s="228" t="s">
        <v>84</v>
      </c>
      <c r="M4" s="228"/>
      <c r="N4" s="228" t="s">
        <v>14</v>
      </c>
      <c r="O4" s="90"/>
      <c r="P4" s="90"/>
      <c r="Q4" s="90"/>
      <c r="R4" s="90"/>
      <c r="S4" s="90"/>
    </row>
    <row r="5" spans="1:19" x14ac:dyDescent="0.25">
      <c r="A5" s="228"/>
      <c r="B5" s="228"/>
      <c r="C5" s="228"/>
      <c r="D5" s="228"/>
      <c r="E5" s="228"/>
      <c r="F5" s="228"/>
      <c r="G5" s="228"/>
      <c r="H5" s="228"/>
      <c r="I5" s="228"/>
      <c r="J5" s="228"/>
      <c r="K5" s="228"/>
      <c r="L5" s="228"/>
      <c r="M5" s="228"/>
      <c r="N5" s="228"/>
      <c r="O5" s="90"/>
      <c r="P5" s="90"/>
      <c r="Q5" s="90"/>
      <c r="R5" s="90"/>
      <c r="S5" s="90"/>
    </row>
    <row r="6" spans="1:19" x14ac:dyDescent="0.25">
      <c r="A6" s="228"/>
      <c r="B6" s="228"/>
      <c r="C6" s="229" t="s">
        <v>85</v>
      </c>
      <c r="D6" s="229"/>
      <c r="E6" s="91">
        <v>59.5</v>
      </c>
      <c r="F6" s="228">
        <v>59.5</v>
      </c>
      <c r="G6" s="228"/>
      <c r="H6" s="228">
        <v>38.83</v>
      </c>
      <c r="I6" s="228"/>
      <c r="J6" s="228">
        <v>10</v>
      </c>
      <c r="K6" s="228"/>
      <c r="L6" s="260">
        <v>0.65259999999999996</v>
      </c>
      <c r="M6" s="260"/>
      <c r="N6" s="91">
        <v>7</v>
      </c>
      <c r="O6" s="90"/>
      <c r="P6" s="90"/>
      <c r="Q6" s="90"/>
      <c r="R6" s="90"/>
      <c r="S6" s="90"/>
    </row>
    <row r="7" spans="1:19" x14ac:dyDescent="0.25">
      <c r="A7" s="228"/>
      <c r="B7" s="228"/>
      <c r="C7" s="228" t="s">
        <v>86</v>
      </c>
      <c r="D7" s="228"/>
      <c r="E7" s="91">
        <v>59.5</v>
      </c>
      <c r="F7" s="228">
        <v>59.5</v>
      </c>
      <c r="G7" s="228"/>
      <c r="H7" s="228">
        <v>38.83</v>
      </c>
      <c r="I7" s="228"/>
      <c r="J7" s="228" t="s">
        <v>17</v>
      </c>
      <c r="K7" s="228"/>
      <c r="L7" s="260">
        <v>0.65259999999999996</v>
      </c>
      <c r="M7" s="260"/>
      <c r="N7" s="91" t="s">
        <v>17</v>
      </c>
      <c r="O7" s="90"/>
      <c r="P7" s="90"/>
      <c r="Q7" s="90"/>
      <c r="R7" s="90"/>
      <c r="S7" s="90"/>
    </row>
    <row r="8" spans="1:19" x14ac:dyDescent="0.25">
      <c r="A8" s="228"/>
      <c r="B8" s="228"/>
      <c r="C8" s="228" t="s">
        <v>87</v>
      </c>
      <c r="D8" s="228"/>
      <c r="E8" s="91">
        <v>0</v>
      </c>
      <c r="F8" s="228">
        <v>0</v>
      </c>
      <c r="G8" s="228"/>
      <c r="H8" s="228">
        <v>0</v>
      </c>
      <c r="I8" s="228"/>
      <c r="J8" s="228" t="s">
        <v>17</v>
      </c>
      <c r="K8" s="228"/>
      <c r="L8" s="230"/>
      <c r="M8" s="228"/>
      <c r="N8" s="91" t="s">
        <v>17</v>
      </c>
      <c r="O8" s="90"/>
      <c r="P8" s="90"/>
      <c r="Q8" s="90"/>
      <c r="R8" s="90"/>
      <c r="S8" s="90"/>
    </row>
    <row r="9" spans="1:19" x14ac:dyDescent="0.25">
      <c r="A9" s="228"/>
      <c r="B9" s="228"/>
      <c r="C9" s="228" t="s">
        <v>79</v>
      </c>
      <c r="D9" s="228"/>
      <c r="E9" s="91">
        <v>0</v>
      </c>
      <c r="F9" s="228">
        <v>0</v>
      </c>
      <c r="G9" s="228"/>
      <c r="H9" s="228">
        <v>0</v>
      </c>
      <c r="I9" s="228"/>
      <c r="J9" s="228" t="s">
        <v>17</v>
      </c>
      <c r="K9" s="228"/>
      <c r="L9" s="230"/>
      <c r="M9" s="228"/>
      <c r="N9" s="91" t="s">
        <v>17</v>
      </c>
      <c r="O9" s="90"/>
      <c r="P9" s="90"/>
      <c r="Q9" s="90"/>
      <c r="R9" s="90"/>
      <c r="S9" s="90"/>
    </row>
    <row r="10" spans="1:19" ht="14" customHeight="1" x14ac:dyDescent="0.25">
      <c r="A10" s="261" t="s">
        <v>88</v>
      </c>
      <c r="B10" s="228" t="s">
        <v>20</v>
      </c>
      <c r="C10" s="228"/>
      <c r="D10" s="228"/>
      <c r="E10" s="228"/>
      <c r="F10" s="228"/>
      <c r="G10" s="228"/>
      <c r="H10" s="228" t="s">
        <v>89</v>
      </c>
      <c r="I10" s="228"/>
      <c r="J10" s="228"/>
      <c r="K10" s="228"/>
      <c r="L10" s="228"/>
      <c r="M10" s="228"/>
      <c r="N10" s="228"/>
      <c r="O10" s="90"/>
      <c r="P10" s="90"/>
      <c r="Q10" s="90"/>
      <c r="R10" s="90"/>
      <c r="S10" s="90"/>
    </row>
    <row r="11" spans="1:19" ht="74.5" customHeight="1" x14ac:dyDescent="0.25">
      <c r="A11" s="262"/>
      <c r="B11" s="231" t="s">
        <v>314</v>
      </c>
      <c r="C11" s="231"/>
      <c r="D11" s="231"/>
      <c r="E11" s="231"/>
      <c r="F11" s="231"/>
      <c r="G11" s="231"/>
      <c r="H11" s="232" t="s">
        <v>315</v>
      </c>
      <c r="I11" s="232"/>
      <c r="J11" s="232"/>
      <c r="K11" s="232"/>
      <c r="L11" s="232"/>
      <c r="M11" s="232"/>
      <c r="N11" s="232"/>
      <c r="O11" s="59"/>
      <c r="P11" s="59"/>
      <c r="Q11" s="59"/>
      <c r="R11" s="59"/>
      <c r="S11" s="59"/>
    </row>
    <row r="12" spans="1:19" ht="28" customHeight="1" x14ac:dyDescent="0.25">
      <c r="A12" s="250" t="s">
        <v>90</v>
      </c>
      <c r="B12" s="71" t="s">
        <v>23</v>
      </c>
      <c r="C12" s="71" t="s">
        <v>24</v>
      </c>
      <c r="D12" s="233" t="s">
        <v>25</v>
      </c>
      <c r="E12" s="233"/>
      <c r="F12" s="233"/>
      <c r="G12" s="71" t="s">
        <v>26</v>
      </c>
      <c r="H12" s="71" t="s">
        <v>27</v>
      </c>
      <c r="I12" s="234" t="s">
        <v>13</v>
      </c>
      <c r="J12" s="234"/>
      <c r="K12" s="234" t="s">
        <v>14</v>
      </c>
      <c r="L12" s="234"/>
      <c r="M12" s="235" t="s">
        <v>28</v>
      </c>
      <c r="N12" s="235"/>
      <c r="O12" s="90"/>
      <c r="P12" s="90"/>
      <c r="Q12" s="90"/>
      <c r="R12" s="90"/>
      <c r="S12" s="90"/>
    </row>
    <row r="13" spans="1:19" ht="28" customHeight="1" x14ac:dyDescent="0.25">
      <c r="A13" s="251"/>
      <c r="B13" s="253" t="s">
        <v>91</v>
      </c>
      <c r="C13" s="70" t="s">
        <v>92</v>
      </c>
      <c r="D13" s="233" t="s">
        <v>316</v>
      </c>
      <c r="E13" s="233"/>
      <c r="F13" s="233"/>
      <c r="G13" s="63" t="s">
        <v>325</v>
      </c>
      <c r="H13" s="71" t="s">
        <v>324</v>
      </c>
      <c r="I13" s="240">
        <v>10</v>
      </c>
      <c r="J13" s="240"/>
      <c r="K13" s="240">
        <v>9.5</v>
      </c>
      <c r="L13" s="240"/>
      <c r="M13" s="228"/>
      <c r="N13" s="228"/>
      <c r="O13" s="90"/>
      <c r="P13" s="90"/>
      <c r="Q13" s="90"/>
      <c r="R13" s="90"/>
      <c r="S13" s="90"/>
    </row>
    <row r="14" spans="1:19" ht="28" customHeight="1" x14ac:dyDescent="0.25">
      <c r="A14" s="251"/>
      <c r="B14" s="254"/>
      <c r="C14" s="234" t="s">
        <v>93</v>
      </c>
      <c r="D14" s="233" t="s">
        <v>317</v>
      </c>
      <c r="E14" s="233"/>
      <c r="F14" s="233"/>
      <c r="G14" s="64" t="s">
        <v>304</v>
      </c>
      <c r="H14" s="65" t="s">
        <v>329</v>
      </c>
      <c r="I14" s="240">
        <v>10</v>
      </c>
      <c r="J14" s="240"/>
      <c r="K14" s="240">
        <v>10</v>
      </c>
      <c r="L14" s="240"/>
      <c r="M14" s="228"/>
      <c r="N14" s="228"/>
      <c r="O14" s="90"/>
      <c r="P14" s="90"/>
      <c r="Q14" s="90"/>
      <c r="R14" s="236"/>
      <c r="S14" s="236"/>
    </row>
    <row r="15" spans="1:19" ht="28" customHeight="1" x14ac:dyDescent="0.25">
      <c r="A15" s="251"/>
      <c r="B15" s="254"/>
      <c r="C15" s="234"/>
      <c r="D15" s="233" t="s">
        <v>318</v>
      </c>
      <c r="E15" s="233"/>
      <c r="F15" s="233"/>
      <c r="G15" s="67" t="s">
        <v>170</v>
      </c>
      <c r="H15" s="63" t="s">
        <v>310</v>
      </c>
      <c r="I15" s="240">
        <v>10</v>
      </c>
      <c r="J15" s="240"/>
      <c r="K15" s="240">
        <v>10</v>
      </c>
      <c r="L15" s="240"/>
      <c r="M15" s="235"/>
      <c r="N15" s="235"/>
      <c r="O15" s="90"/>
      <c r="P15" s="90"/>
      <c r="Q15" s="90"/>
      <c r="R15" s="236"/>
      <c r="S15" s="236"/>
    </row>
    <row r="16" spans="1:19" ht="28" customHeight="1" x14ac:dyDescent="0.25">
      <c r="A16" s="251"/>
      <c r="B16" s="254"/>
      <c r="C16" s="71" t="s">
        <v>94</v>
      </c>
      <c r="D16" s="233" t="s">
        <v>319</v>
      </c>
      <c r="E16" s="233"/>
      <c r="F16" s="233"/>
      <c r="G16" s="93" t="s">
        <v>290</v>
      </c>
      <c r="H16" s="92" t="s">
        <v>320</v>
      </c>
      <c r="I16" s="240">
        <v>10</v>
      </c>
      <c r="J16" s="240"/>
      <c r="K16" s="240">
        <v>10</v>
      </c>
      <c r="L16" s="240"/>
      <c r="M16" s="228"/>
      <c r="N16" s="228"/>
      <c r="O16" s="90"/>
      <c r="P16" s="90"/>
      <c r="Q16" s="90"/>
      <c r="R16" s="73"/>
      <c r="S16" s="73"/>
    </row>
    <row r="17" spans="1:19" ht="28" customHeight="1" x14ac:dyDescent="0.25">
      <c r="A17" s="251"/>
      <c r="B17" s="255"/>
      <c r="C17" s="72" t="s">
        <v>295</v>
      </c>
      <c r="D17" s="233" t="s">
        <v>321</v>
      </c>
      <c r="E17" s="233"/>
      <c r="F17" s="233"/>
      <c r="G17" s="95" t="s">
        <v>322</v>
      </c>
      <c r="H17" s="96" t="s">
        <v>323</v>
      </c>
      <c r="I17" s="240">
        <v>10</v>
      </c>
      <c r="J17" s="240"/>
      <c r="K17" s="240">
        <v>10</v>
      </c>
      <c r="L17" s="240"/>
      <c r="M17" s="228"/>
      <c r="N17" s="228"/>
      <c r="O17" s="90"/>
      <c r="P17" s="90"/>
      <c r="Q17" s="90"/>
      <c r="R17" s="73"/>
      <c r="S17" s="73"/>
    </row>
    <row r="18" spans="1:19" ht="28" customHeight="1" x14ac:dyDescent="0.25">
      <c r="A18" s="252"/>
      <c r="B18" s="253" t="s">
        <v>96</v>
      </c>
      <c r="C18" s="94" t="s">
        <v>298</v>
      </c>
      <c r="D18" s="233" t="s">
        <v>326</v>
      </c>
      <c r="E18" s="233"/>
      <c r="F18" s="233"/>
      <c r="G18" s="63" t="s">
        <v>328</v>
      </c>
      <c r="H18" s="65">
        <v>0.65</v>
      </c>
      <c r="I18" s="234">
        <v>7.5</v>
      </c>
      <c r="J18" s="234"/>
      <c r="K18" s="234">
        <v>6</v>
      </c>
      <c r="L18" s="234"/>
      <c r="M18" s="234" t="s">
        <v>331</v>
      </c>
      <c r="N18" s="234"/>
      <c r="O18" s="59"/>
      <c r="P18" s="59"/>
      <c r="Q18" s="59"/>
      <c r="R18" s="245"/>
      <c r="S18" s="245"/>
    </row>
    <row r="19" spans="1:19" ht="28" customHeight="1" x14ac:dyDescent="0.25">
      <c r="A19" s="252"/>
      <c r="B19" s="254"/>
      <c r="C19" s="97" t="s">
        <v>48</v>
      </c>
      <c r="D19" s="237" t="s">
        <v>327</v>
      </c>
      <c r="E19" s="238"/>
      <c r="F19" s="239"/>
      <c r="G19" s="63" t="s">
        <v>304</v>
      </c>
      <c r="H19" s="71" t="s">
        <v>311</v>
      </c>
      <c r="I19" s="234">
        <v>7.5</v>
      </c>
      <c r="J19" s="234"/>
      <c r="K19" s="234">
        <v>7.5</v>
      </c>
      <c r="L19" s="234"/>
      <c r="M19" s="246"/>
      <c r="N19" s="247"/>
      <c r="O19" s="59"/>
      <c r="P19" s="59"/>
      <c r="Q19" s="59"/>
      <c r="R19" s="59"/>
      <c r="S19" s="59"/>
    </row>
    <row r="20" spans="1:19" ht="28" customHeight="1" x14ac:dyDescent="0.25">
      <c r="A20" s="252"/>
      <c r="B20" s="254"/>
      <c r="C20" s="70" t="s">
        <v>49</v>
      </c>
      <c r="D20" s="237" t="s">
        <v>340</v>
      </c>
      <c r="E20" s="238"/>
      <c r="F20" s="239"/>
      <c r="G20" s="63" t="s">
        <v>223</v>
      </c>
      <c r="H20" s="63" t="s">
        <v>223</v>
      </c>
      <c r="I20" s="234">
        <v>7.5</v>
      </c>
      <c r="J20" s="234"/>
      <c r="K20" s="234">
        <v>7.5</v>
      </c>
      <c r="L20" s="234"/>
      <c r="M20" s="244"/>
      <c r="N20" s="244"/>
      <c r="O20" s="59"/>
      <c r="P20" s="59"/>
      <c r="Q20" s="59"/>
      <c r="R20" s="59"/>
      <c r="S20" s="59"/>
    </row>
    <row r="21" spans="1:19" ht="28" customHeight="1" x14ac:dyDescent="0.25">
      <c r="A21" s="252"/>
      <c r="B21" s="254"/>
      <c r="C21" s="70" t="s">
        <v>97</v>
      </c>
      <c r="D21" s="237" t="s">
        <v>305</v>
      </c>
      <c r="E21" s="238"/>
      <c r="F21" s="239"/>
      <c r="G21" s="63" t="s">
        <v>306</v>
      </c>
      <c r="H21" s="63" t="s">
        <v>307</v>
      </c>
      <c r="I21" s="234">
        <v>7.5</v>
      </c>
      <c r="J21" s="234"/>
      <c r="K21" s="234">
        <v>7.5</v>
      </c>
      <c r="L21" s="234"/>
      <c r="M21" s="244"/>
      <c r="N21" s="244"/>
      <c r="O21" s="59"/>
      <c r="P21" s="59"/>
      <c r="Q21" s="59"/>
      <c r="R21" s="59"/>
      <c r="S21" s="59"/>
    </row>
    <row r="22" spans="1:19" ht="28" customHeight="1" x14ac:dyDescent="0.25">
      <c r="A22" s="251"/>
      <c r="B22" s="253" t="s">
        <v>98</v>
      </c>
      <c r="C22" s="253" t="s">
        <v>99</v>
      </c>
      <c r="D22" s="233" t="s">
        <v>301</v>
      </c>
      <c r="E22" s="233"/>
      <c r="F22" s="233"/>
      <c r="G22" s="69" t="s">
        <v>170</v>
      </c>
      <c r="H22" s="67" t="s">
        <v>310</v>
      </c>
      <c r="I22" s="253">
        <v>5</v>
      </c>
      <c r="J22" s="253"/>
      <c r="K22" s="253">
        <v>5</v>
      </c>
      <c r="L22" s="253"/>
      <c r="M22" s="235"/>
      <c r="N22" s="235"/>
      <c r="O22" s="90"/>
      <c r="P22" s="90"/>
      <c r="Q22" s="90"/>
      <c r="R22" s="90"/>
      <c r="S22" s="90"/>
    </row>
    <row r="23" spans="1:19" ht="28" customHeight="1" x14ac:dyDescent="0.25">
      <c r="A23" s="251"/>
      <c r="B23" s="254"/>
      <c r="C23" s="254"/>
      <c r="D23" s="233" t="s">
        <v>302</v>
      </c>
      <c r="E23" s="233"/>
      <c r="F23" s="233"/>
      <c r="G23" s="68" t="s">
        <v>170</v>
      </c>
      <c r="H23" s="68" t="s">
        <v>330</v>
      </c>
      <c r="I23" s="234">
        <v>5</v>
      </c>
      <c r="J23" s="234"/>
      <c r="K23" s="234">
        <v>5</v>
      </c>
      <c r="L23" s="234"/>
      <c r="M23" s="235"/>
      <c r="N23" s="235"/>
      <c r="O23" s="90"/>
      <c r="P23" s="90"/>
      <c r="Q23" s="90"/>
      <c r="R23" s="90"/>
      <c r="S23" s="90"/>
    </row>
    <row r="24" spans="1:19" ht="28" customHeight="1" x14ac:dyDescent="0.25">
      <c r="A24" s="234" t="s">
        <v>100</v>
      </c>
      <c r="B24" s="234"/>
      <c r="C24" s="234"/>
      <c r="D24" s="255"/>
      <c r="E24" s="255"/>
      <c r="F24" s="255"/>
      <c r="G24" s="255"/>
      <c r="H24" s="255"/>
      <c r="I24" s="255">
        <v>100</v>
      </c>
      <c r="J24" s="255"/>
      <c r="K24" s="255">
        <v>95</v>
      </c>
      <c r="L24" s="255"/>
      <c r="M24" s="256"/>
      <c r="N24" s="256"/>
      <c r="O24" s="90"/>
      <c r="P24" s="90"/>
      <c r="Q24" s="90"/>
      <c r="R24" s="90"/>
      <c r="S24" s="90"/>
    </row>
    <row r="25" spans="1:19" ht="28" customHeight="1" x14ac:dyDescent="0.25">
      <c r="A25" s="257" t="s">
        <v>166</v>
      </c>
      <c r="B25" s="258"/>
      <c r="C25" s="258"/>
      <c r="D25" s="258"/>
      <c r="E25" s="258"/>
      <c r="F25" s="258"/>
      <c r="G25" s="258"/>
      <c r="H25" s="258"/>
      <c r="I25" s="258"/>
      <c r="J25" s="258"/>
      <c r="K25" s="258"/>
      <c r="L25" s="258"/>
      <c r="M25" s="258"/>
      <c r="N25" s="259"/>
      <c r="O25" s="90"/>
      <c r="P25" s="90"/>
      <c r="Q25" s="90"/>
      <c r="R25" s="90"/>
      <c r="S25" s="90"/>
    </row>
    <row r="26" spans="1:19" ht="20" customHeight="1" x14ac:dyDescent="0.25">
      <c r="A26" s="248" t="s">
        <v>101</v>
      </c>
      <c r="B26" s="248"/>
      <c r="C26" s="248"/>
      <c r="D26" s="248"/>
      <c r="E26" s="248"/>
      <c r="F26" s="248"/>
      <c r="G26" s="248"/>
      <c r="H26" s="248"/>
      <c r="I26" s="248"/>
      <c r="J26" s="248"/>
      <c r="K26" s="248"/>
      <c r="L26" s="248"/>
      <c r="M26" s="248"/>
      <c r="N26" s="248"/>
    </row>
    <row r="27" spans="1:19" ht="40.5" customHeight="1" x14ac:dyDescent="0.25">
      <c r="A27" s="248" t="s">
        <v>102</v>
      </c>
      <c r="B27" s="248"/>
      <c r="C27" s="248"/>
      <c r="D27" s="248"/>
      <c r="E27" s="248"/>
      <c r="F27" s="248"/>
      <c r="G27" s="248"/>
      <c r="H27" s="248"/>
      <c r="I27" s="248"/>
      <c r="J27" s="248"/>
      <c r="K27" s="248"/>
      <c r="L27" s="248"/>
      <c r="M27" s="248"/>
      <c r="N27" s="248"/>
    </row>
    <row r="28" spans="1:19" ht="48.5" customHeight="1" x14ac:dyDescent="0.25">
      <c r="A28" s="248" t="s">
        <v>103</v>
      </c>
      <c r="B28" s="248"/>
      <c r="C28" s="248"/>
      <c r="D28" s="248"/>
      <c r="E28" s="248"/>
      <c r="F28" s="248"/>
      <c r="G28" s="248"/>
      <c r="H28" s="248"/>
      <c r="I28" s="248"/>
      <c r="J28" s="248"/>
      <c r="K28" s="248"/>
      <c r="L28" s="248"/>
      <c r="M28" s="248"/>
      <c r="N28" s="248"/>
    </row>
    <row r="29" spans="1:19" x14ac:dyDescent="0.25">
      <c r="A29" s="90"/>
      <c r="B29" s="90"/>
      <c r="C29" s="90"/>
      <c r="D29" s="90"/>
      <c r="E29" s="90"/>
      <c r="F29" s="90"/>
      <c r="G29" s="90"/>
      <c r="H29" s="90"/>
      <c r="I29" s="90"/>
      <c r="J29" s="90"/>
      <c r="K29" s="90"/>
      <c r="L29" s="90"/>
      <c r="M29" s="90"/>
      <c r="N29" s="90"/>
    </row>
  </sheetData>
  <mergeCells count="105">
    <mergeCell ref="K21:L21"/>
    <mergeCell ref="M21:N21"/>
    <mergeCell ref="B18:B21"/>
    <mergeCell ref="D18:F18"/>
    <mergeCell ref="I18:J18"/>
    <mergeCell ref="K18:L18"/>
    <mergeCell ref="M18:N18"/>
    <mergeCell ref="A27:N27"/>
    <mergeCell ref="A28:N28"/>
    <mergeCell ref="A24:H24"/>
    <mergeCell ref="I24:J24"/>
    <mergeCell ref="K24:L24"/>
    <mergeCell ref="M24:N24"/>
    <mergeCell ref="A25:N25"/>
    <mergeCell ref="A26:N26"/>
    <mergeCell ref="B22:B23"/>
    <mergeCell ref="C22:C23"/>
    <mergeCell ref="D22:F22"/>
    <mergeCell ref="I22:J22"/>
    <mergeCell ref="K22:L22"/>
    <mergeCell ref="M22:N22"/>
    <mergeCell ref="D23:F23"/>
    <mergeCell ref="I23:J23"/>
    <mergeCell ref="K23:L23"/>
    <mergeCell ref="M23:N23"/>
    <mergeCell ref="R18:S18"/>
    <mergeCell ref="D19:F19"/>
    <mergeCell ref="I19:J19"/>
    <mergeCell ref="K19:L19"/>
    <mergeCell ref="M19:N19"/>
    <mergeCell ref="D17:F17"/>
    <mergeCell ref="I17:J17"/>
    <mergeCell ref="K17:L17"/>
    <mergeCell ref="M17:N17"/>
    <mergeCell ref="R15:S15"/>
    <mergeCell ref="D16:F16"/>
    <mergeCell ref="I16:J16"/>
    <mergeCell ref="K16:L16"/>
    <mergeCell ref="M16:N16"/>
    <mergeCell ref="C14:C15"/>
    <mergeCell ref="D14:F14"/>
    <mergeCell ref="I14:J14"/>
    <mergeCell ref="K14:L14"/>
    <mergeCell ref="M14:N14"/>
    <mergeCell ref="R14:S14"/>
    <mergeCell ref="D15:F15"/>
    <mergeCell ref="I15:J15"/>
    <mergeCell ref="K15:L15"/>
    <mergeCell ref="L9:M9"/>
    <mergeCell ref="A10:A11"/>
    <mergeCell ref="B10:G10"/>
    <mergeCell ref="H10:N10"/>
    <mergeCell ref="B11:G11"/>
    <mergeCell ref="H11:N11"/>
    <mergeCell ref="A4:B9"/>
    <mergeCell ref="I13:J13"/>
    <mergeCell ref="K13:L13"/>
    <mergeCell ref="M13:N13"/>
    <mergeCell ref="A12:A23"/>
    <mergeCell ref="D12:F12"/>
    <mergeCell ref="I12:J12"/>
    <mergeCell ref="K12:L12"/>
    <mergeCell ref="M12:N12"/>
    <mergeCell ref="B13:B17"/>
    <mergeCell ref="D13:F13"/>
    <mergeCell ref="M15:N15"/>
    <mergeCell ref="D20:F20"/>
    <mergeCell ref="I20:J20"/>
    <mergeCell ref="K20:L20"/>
    <mergeCell ref="M20:N20"/>
    <mergeCell ref="D21:F21"/>
    <mergeCell ref="I21:J21"/>
    <mergeCell ref="J4:K5"/>
    <mergeCell ref="C7:D7"/>
    <mergeCell ref="F7:G7"/>
    <mergeCell ref="H7:I7"/>
    <mergeCell ref="J7:K7"/>
    <mergeCell ref="C9:D9"/>
    <mergeCell ref="F9:G9"/>
    <mergeCell ref="H9:I9"/>
    <mergeCell ref="J9:K9"/>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s>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封面</vt:lpstr>
      <vt:lpstr>目录</vt:lpstr>
      <vt:lpstr>省级部门（单位）整体支出绩效自评表</vt:lpstr>
      <vt:lpstr>部门预算项目支出绩效自评结果汇总表</vt:lpstr>
      <vt:lpstr>省级部门预算项目支出绩效自评表（高校改革发展专项）</vt:lpstr>
      <vt:lpstr>省级部门预算项目支出绩效自评表（校园建设及维修维护专项）</vt:lpstr>
      <vt:lpstr>省级部门预算项目支出绩效自评表（学校德智体美劳发展经费）</vt:lpstr>
      <vt:lpstr>省级部门预算项目支出绩效自评表（校园政治思想宣传工作经费）</vt:lpstr>
      <vt:lpstr>省级部门预算项目支出绩效自评表（省属院校学生军事训练补助经费）</vt:lpstr>
      <vt:lpstr>省级部门预算项目支出绩效自评表（大学生应征入伍补助经费）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2020-03-13T02:25:00Z</cp:lastPrinted>
  <dcterms:created xsi:type="dcterms:W3CDTF">2018-12-06T00:45:00Z</dcterms:created>
  <dcterms:modified xsi:type="dcterms:W3CDTF">2023-01-18T01:05:25Z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22C65AA05F484DD7AE688FFCEC82AAD5</vt:lpwstr>
  </property>
</Properties>
</file>